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</sheets>
  <definedNames>
    <definedName name="_xlnm.Print_Area" localSheetId="0">'3'!$A$1:$N$44</definedName>
  </definedNames>
  <calcPr fullCalcOnLoad="1"/>
</workbook>
</file>

<file path=xl/sharedStrings.xml><?xml version="1.0" encoding="utf-8"?>
<sst xmlns="http://schemas.openxmlformats.org/spreadsheetml/2006/main" count="199" uniqueCount="130">
  <si>
    <t>Dział</t>
  </si>
  <si>
    <t>010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</si>
  <si>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</si>
  <si>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</si>
  <si>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</si>
  <si>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</si>
  <si>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</si>
  <si>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</si>
  <si>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</si>
  <si>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</si>
  <si>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</si>
  <si>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</si>
  <si>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</si>
  <si>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</si>
  <si>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</si>
  <si>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</si>
  <si>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</si>
  <si>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</si>
  <si>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</si>
  <si>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</si>
  <si>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</si>
  <si>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</si>
  <si>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</si>
  <si>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</si>
  <si>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</si>
  <si>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</si>
  <si>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</si>
  <si>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</si>
  <si>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</si>
  <si>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</si>
  <si>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</si>
  <si>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01095</t>
  </si>
  <si>
    <t>A.   
B.
C.
…</t>
  </si>
  <si>
    <t>Rewitalizacja Rynku miejskiego w Radziejowie (dokumentacja)</t>
  </si>
  <si>
    <t>Urządzenie cmentarza komunalnego</t>
  </si>
  <si>
    <t>A. Dotacje i środki z budżetu państwa (np. od wojewody, MEN, FRKF, …)</t>
  </si>
  <si>
    <t>Nakłady do poniesienia w następnych latach</t>
  </si>
  <si>
    <t>Budowa oświetlenia ulicznego w ul. Polnej w Radziejowie</t>
  </si>
  <si>
    <t>Termomodernizacja komunalnych budynków mieszkalnych w Radziejowie</t>
  </si>
  <si>
    <t>Zadania inwestycyjne w 2017 r.</t>
  </si>
  <si>
    <t>Przebudowa i budowa sieci energetycznej na terenie Rodzinnego Ogrodu Działkowego "Stokrotka" w Radziejowie</t>
  </si>
  <si>
    <t>Przebudowa budynku przy ul. Rynek 14 w Radziejowie (dokumentacja)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</si>
  <si>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</si>
  <si>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</si>
  <si>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</si>
  <si>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</si>
  <si>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Ożywienie terenu lasu miejskiego poprzez animację toru przeszkód z uwzględnieniem pozostałości powojennych (bunkry)</t>
  </si>
  <si>
    <t>Uwaga!</t>
  </si>
  <si>
    <t>Budżet obywatelski Urząd Miasta Radziejów</t>
  </si>
  <si>
    <t>rok budżetowy 2017 (8+9+10+11)</t>
  </si>
  <si>
    <t>Wykonanie instalacji monitoringu w budynku przy ul. Rynek 1</t>
  </si>
  <si>
    <t>Miejski Ośrodek Pomocy Społecznej</t>
  </si>
  <si>
    <t>11.</t>
  </si>
  <si>
    <t>12.</t>
  </si>
  <si>
    <t>Zakup nieruchomości zabudowanej przy ul. Rolniczej 2  w Radziejowie</t>
  </si>
  <si>
    <t>Termomodernizacja budynku przy ul. Kościuszki 1 w Radziejowie (dokumentacja)</t>
  </si>
  <si>
    <t>Budowa parkinku przy ul. M.Dąbrowskiej w Radziejowie (dokumentacja)</t>
  </si>
  <si>
    <t>13.</t>
  </si>
  <si>
    <t>Budowa systemu oczyszczania ścieków deszczowych i roztopowych na terenie Miasta Radziejów</t>
  </si>
  <si>
    <t>14.</t>
  </si>
  <si>
    <t>15.</t>
  </si>
  <si>
    <t>Dotacja celowa dla Radziejowskiego Domu Kultury na modernizację instalacji centralnego ogrzewania</t>
  </si>
  <si>
    <t>16.</t>
  </si>
  <si>
    <t>17.</t>
  </si>
  <si>
    <t>Przebudowa stadionu Miejskiego Ośrodka Sportu i Rekreacji w Radziejowie II etap</t>
  </si>
  <si>
    <t>Zakup działki gruntu przy ul. Zamkowej w Radziejowie</t>
  </si>
  <si>
    <t>18.</t>
  </si>
  <si>
    <t>19.</t>
  </si>
  <si>
    <t>20.</t>
  </si>
  <si>
    <t>Budowa sieci kanalizacji deszczowej w ul. Toruńskiej w Radziejowie</t>
  </si>
  <si>
    <t>Modernizacja budynku przy ul. Szkolnej 28B w Radziejowie</t>
  </si>
  <si>
    <t>Miejski Zespół Szkół w Radziejowie</t>
  </si>
  <si>
    <t>21.</t>
  </si>
  <si>
    <t>Zakup fontanny wraz                            z montażem na zbiorniku wodnym przy ul.Chopina w Radziejowie</t>
  </si>
  <si>
    <t xml:space="preserve">Przebudowa i budowa chodników w drogach gminnych </t>
  </si>
  <si>
    <t xml:space="preserve">6057   6059 </t>
  </si>
  <si>
    <t>22.</t>
  </si>
  <si>
    <t>23.</t>
  </si>
  <si>
    <t>Zakup serwera na potrzeby Urzędu Miasta w Radziejowie</t>
  </si>
  <si>
    <t>Zakup kaskadowych konstrukcji kwietnikowych</t>
  </si>
  <si>
    <t>24.</t>
  </si>
  <si>
    <t>25.</t>
  </si>
  <si>
    <t>Zakup kosiarki rotacyjnej</t>
  </si>
  <si>
    <t>26.</t>
  </si>
  <si>
    <t>Rozbudowa, przebudowa oraz zmiana sposobu użytkowania budynku biurowego na cele mieszkalne wraz z jego termomodernizacją położonego przy ul. Rolniczej w Radziejowie</t>
  </si>
  <si>
    <t>27.</t>
  </si>
  <si>
    <t>Zakup i montaż kładki przy zbiorniku wodnym na terenie tzw."radziejowskich błot"</t>
  </si>
  <si>
    <t xml:space="preserve">Budowa przyłącza sieci kanalizacji sanitarnej do budynku mieszkalnego przy ul. Szewskiej 12 w Radziejowie </t>
  </si>
  <si>
    <r>
      <t>W wydatkach majątkowych zaplanowano również rezerwę celową na finansowanie inwestycji lub zakupów inwestycyjnych w kwocie 23.5</t>
    </r>
    <r>
      <rPr>
        <b/>
        <sz val="8"/>
        <rFont val="Arial CE"/>
        <family val="0"/>
      </rPr>
      <t>00 zł.</t>
    </r>
  </si>
  <si>
    <t>Wpłata na państwowy fundusz celowy na dofinansowanie do zakupu pojazdu służbowego dla Komendy Powiatowej Policji w Radziejowie</t>
  </si>
  <si>
    <t>28.</t>
  </si>
  <si>
    <t>Przychody i rozchody budżetu Miasta Radziejów w 2017 roku</t>
  </si>
  <si>
    <t>Treść</t>
  </si>
  <si>
    <t>Klasyfi- kacja
§</t>
  </si>
  <si>
    <t>Zwiększe-    nie</t>
  </si>
  <si>
    <t>Zmniejsze- nie</t>
  </si>
  <si>
    <t>Plan  po zmianach na 2017 rok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</si>
  <si>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</si>
  <si>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</si>
  <si>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</si>
  <si>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</si>
  <si>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</si>
  <si>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</si>
  <si>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</si>
  <si>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</si>
  <si>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</si>
  <si>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</si>
  <si>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</si>
  <si>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</si>
  <si>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</si>
  <si>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</si>
  <si>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</si>
  <si>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</si>
  <si>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</si>
  <si>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</si>
  <si>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</si>
  <si>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</si>
  <si>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</si>
  <si>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</si>
  <si>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</si>
  <si>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</si>
  <si>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</si>
  <si>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</si>
  <si>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</si>
  <si>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</si>
  <si>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</si>
  <si>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</si>
  <si>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</si>
  <si>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</si>
  <si>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 tym na pokrycie deficytu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</si>
</sst>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4" fontId="4" fillId="0" borderId="0" xfId="0" applyNumberFormat="1" applyFont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5" fillId="0" borderId="11" xfId="0" applyFont="1" applyBorder="1" applyAlignment="1">
      <alignment vertical="center"/>
    </xf>
    <xf numFmtId="3" fontId="15" fillId="0" borderId="11" xfId="0" applyNumberFormat="1" applyFont="1" applyBorder="1" applyAlignment="1">
      <alignment horizontal="right" vertical="center"/>
    </xf>
    <xf numFmtId="4" fontId="15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15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10" fillId="0" borderId="11" xfId="0" applyNumberFormat="1" applyFont="1" applyBorder="1" applyAlignment="1">
      <alignment horizontal="right" vertical="center"/>
    </xf>
    <xf numFmtId="4" fontId="15" fillId="0" borderId="11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20">
      <selection activeCell="I16" sqref="I16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57421875" style="0" customWidth="1"/>
    <col min="5" max="5" width="22.5742187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421875" style="0" customWidth="1"/>
    <col min="12" max="12" width="11.421875" style="0" customWidth="1"/>
    <col min="13" max="13" width="11.14062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</row>
    <row r="3" spans="1:14" s="1" customFormat="1" ht="12.75" customHeight="1">
      <c r="A3" s="51" t="s">
        <v>3</v>
      </c>
      <c r="B3" s="51" t="s">
        <v>0</v>
      </c>
      <c r="C3" s="51" t="s">
        <v>4</v>
      </c>
      <c r="D3" s="51" t="s">
        <v>5</v>
      </c>
      <c r="E3" s="52" t="s">
        <v>6</v>
      </c>
      <c r="F3" s="52" t="s">
        <v>7</v>
      </c>
      <c r="G3" s="4"/>
      <c r="H3" s="52" t="s">
        <v>8</v>
      </c>
      <c r="I3" s="52"/>
      <c r="J3" s="52"/>
      <c r="K3" s="52"/>
      <c r="L3" s="52"/>
      <c r="M3" s="52" t="s">
        <v>36</v>
      </c>
      <c r="N3" s="52" t="s">
        <v>9</v>
      </c>
    </row>
    <row r="4" spans="1:14" s="1" customFormat="1" ht="11.25" customHeight="1">
      <c r="A4" s="51"/>
      <c r="B4" s="51"/>
      <c r="C4" s="51"/>
      <c r="D4" s="51"/>
      <c r="E4" s="52"/>
      <c r="F4" s="52"/>
      <c r="G4" s="52" t="s">
        <v>10</v>
      </c>
      <c r="H4" s="52" t="s">
        <v>49</v>
      </c>
      <c r="I4" s="52" t="s">
        <v>11</v>
      </c>
      <c r="J4" s="52"/>
      <c r="K4" s="52"/>
      <c r="L4" s="52"/>
      <c r="M4" s="52"/>
      <c r="N4" s="52"/>
    </row>
    <row r="5" spans="1:14" s="1" customFormat="1" ht="22.5" customHeight="1">
      <c r="A5" s="51"/>
      <c r="B5" s="51"/>
      <c r="C5" s="51"/>
      <c r="D5" s="51"/>
      <c r="E5" s="52"/>
      <c r="F5" s="52"/>
      <c r="G5" s="52"/>
      <c r="H5" s="52"/>
      <c r="I5" s="52" t="s">
        <v>12</v>
      </c>
      <c r="J5" s="52" t="s">
        <v>13</v>
      </c>
      <c r="K5" s="52" t="s">
        <v>14</v>
      </c>
      <c r="L5" s="52" t="s">
        <v>15</v>
      </c>
      <c r="M5" s="52"/>
      <c r="N5" s="52"/>
    </row>
    <row r="6" spans="1:14" s="1" customFormat="1" ht="12.75">
      <c r="A6" s="51"/>
      <c r="B6" s="51"/>
      <c r="C6" s="51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1" customFormat="1" ht="24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5" customFormat="1" ht="11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/>
      <c r="H8" s="28">
        <v>7</v>
      </c>
      <c r="I8" s="28">
        <v>8</v>
      </c>
      <c r="J8" s="28">
        <v>9</v>
      </c>
      <c r="K8" s="28">
        <v>10</v>
      </c>
      <c r="L8" s="28">
        <v>11</v>
      </c>
      <c r="M8" s="28">
        <v>12</v>
      </c>
      <c r="N8" s="28">
        <v>13</v>
      </c>
    </row>
    <row r="9" spans="1:14" s="5" customFormat="1" ht="60.75" customHeight="1">
      <c r="A9" s="20" t="s">
        <v>16</v>
      </c>
      <c r="B9" s="22" t="s">
        <v>1</v>
      </c>
      <c r="C9" s="22" t="s">
        <v>31</v>
      </c>
      <c r="D9" s="12">
        <v>6050</v>
      </c>
      <c r="E9" s="15" t="s">
        <v>40</v>
      </c>
      <c r="F9" s="16">
        <v>75000</v>
      </c>
      <c r="G9" s="16">
        <v>0</v>
      </c>
      <c r="H9" s="16">
        <v>75000</v>
      </c>
      <c r="I9" s="16">
        <v>75000</v>
      </c>
      <c r="J9" s="16">
        <v>0</v>
      </c>
      <c r="K9" s="18" t="s">
        <v>17</v>
      </c>
      <c r="L9" s="16">
        <v>0</v>
      </c>
      <c r="M9" s="16">
        <v>0</v>
      </c>
      <c r="N9" s="19" t="s">
        <v>48</v>
      </c>
    </row>
    <row r="10" spans="1:15" s="7" customFormat="1" ht="51.75" customHeight="1">
      <c r="A10" s="20" t="s">
        <v>19</v>
      </c>
      <c r="B10" s="13">
        <v>600</v>
      </c>
      <c r="C10" s="13">
        <v>60016</v>
      </c>
      <c r="D10" s="12">
        <v>6050</v>
      </c>
      <c r="E10" s="15" t="s">
        <v>74</v>
      </c>
      <c r="F10" s="16">
        <v>219564</v>
      </c>
      <c r="G10" s="16">
        <v>0</v>
      </c>
      <c r="H10" s="16">
        <v>219564</v>
      </c>
      <c r="I10" s="16">
        <v>219564</v>
      </c>
      <c r="J10" s="16">
        <v>0</v>
      </c>
      <c r="K10" s="18" t="s">
        <v>17</v>
      </c>
      <c r="L10" s="16">
        <v>0</v>
      </c>
      <c r="M10" s="16">
        <v>0</v>
      </c>
      <c r="N10" s="19" t="s">
        <v>18</v>
      </c>
      <c r="O10" s="6"/>
    </row>
    <row r="11" spans="1:15" s="7" customFormat="1" ht="42.75" customHeight="1">
      <c r="A11" s="20" t="s">
        <v>20</v>
      </c>
      <c r="B11" s="13">
        <v>600</v>
      </c>
      <c r="C11" s="13">
        <v>60016</v>
      </c>
      <c r="D11" s="12">
        <v>6050</v>
      </c>
      <c r="E11" s="15" t="s">
        <v>33</v>
      </c>
      <c r="F11" s="16">
        <v>62941</v>
      </c>
      <c r="G11" s="16">
        <v>3277</v>
      </c>
      <c r="H11" s="16">
        <v>59664</v>
      </c>
      <c r="I11" s="16">
        <v>59664</v>
      </c>
      <c r="J11" s="16">
        <v>0</v>
      </c>
      <c r="K11" s="18" t="s">
        <v>17</v>
      </c>
      <c r="L11" s="16">
        <v>0</v>
      </c>
      <c r="M11" s="16">
        <v>0</v>
      </c>
      <c r="N11" s="19" t="s">
        <v>18</v>
      </c>
      <c r="O11" s="6"/>
    </row>
    <row r="12" spans="1:15" s="7" customFormat="1" ht="42.75" customHeight="1">
      <c r="A12" s="20" t="s">
        <v>21</v>
      </c>
      <c r="B12" s="13">
        <v>600</v>
      </c>
      <c r="C12" s="13">
        <v>60016</v>
      </c>
      <c r="D12" s="12">
        <v>6050</v>
      </c>
      <c r="E12" s="15" t="s">
        <v>56</v>
      </c>
      <c r="F12" s="16">
        <v>6918</v>
      </c>
      <c r="G12" s="16">
        <v>0</v>
      </c>
      <c r="H12" s="16">
        <v>6918</v>
      </c>
      <c r="I12" s="16">
        <v>6918</v>
      </c>
      <c r="J12" s="16">
        <v>0</v>
      </c>
      <c r="K12" s="18" t="s">
        <v>17</v>
      </c>
      <c r="L12" s="16">
        <v>0</v>
      </c>
      <c r="M12" s="16">
        <v>0</v>
      </c>
      <c r="N12" s="19" t="s">
        <v>18</v>
      </c>
      <c r="O12" s="6"/>
    </row>
    <row r="13" spans="1:15" s="7" customFormat="1" ht="44.25" customHeight="1">
      <c r="A13" s="20" t="s">
        <v>22</v>
      </c>
      <c r="B13" s="13">
        <v>700</v>
      </c>
      <c r="C13" s="13">
        <v>70005</v>
      </c>
      <c r="D13" s="12">
        <v>6050</v>
      </c>
      <c r="E13" s="15" t="s">
        <v>38</v>
      </c>
      <c r="F13" s="16">
        <v>610000</v>
      </c>
      <c r="G13" s="16">
        <v>29960</v>
      </c>
      <c r="H13" s="16">
        <v>144814</v>
      </c>
      <c r="I13" s="16">
        <v>73984</v>
      </c>
      <c r="J13" s="16">
        <v>70830</v>
      </c>
      <c r="K13" s="18" t="s">
        <v>17</v>
      </c>
      <c r="L13" s="16">
        <v>0</v>
      </c>
      <c r="M13" s="16">
        <v>435226</v>
      </c>
      <c r="N13" s="19" t="s">
        <v>18</v>
      </c>
      <c r="O13" s="6"/>
    </row>
    <row r="14" spans="1:15" s="7" customFormat="1" ht="45.75" customHeight="1">
      <c r="A14" s="20" t="s">
        <v>23</v>
      </c>
      <c r="B14" s="13">
        <v>700</v>
      </c>
      <c r="C14" s="13">
        <v>70005</v>
      </c>
      <c r="D14" s="12">
        <v>6050</v>
      </c>
      <c r="E14" s="15" t="s">
        <v>41</v>
      </c>
      <c r="F14" s="16">
        <v>20000</v>
      </c>
      <c r="G14" s="16">
        <v>0</v>
      </c>
      <c r="H14" s="16">
        <v>20000</v>
      </c>
      <c r="I14" s="16">
        <v>20000</v>
      </c>
      <c r="J14" s="16">
        <v>0</v>
      </c>
      <c r="K14" s="18" t="s">
        <v>17</v>
      </c>
      <c r="L14" s="16">
        <v>0</v>
      </c>
      <c r="M14" s="16">
        <v>0</v>
      </c>
      <c r="N14" s="19" t="s">
        <v>18</v>
      </c>
      <c r="O14" s="6"/>
    </row>
    <row r="15" spans="1:15" s="7" customFormat="1" ht="81" customHeight="1">
      <c r="A15" s="20" t="s">
        <v>24</v>
      </c>
      <c r="B15" s="13">
        <v>700</v>
      </c>
      <c r="C15" s="13">
        <v>70005</v>
      </c>
      <c r="D15" s="12">
        <v>6050</v>
      </c>
      <c r="E15" s="15" t="s">
        <v>84</v>
      </c>
      <c r="F15" s="16">
        <v>30940</v>
      </c>
      <c r="G15" s="16">
        <v>0</v>
      </c>
      <c r="H15" s="16">
        <v>30940</v>
      </c>
      <c r="I15" s="16">
        <v>30940</v>
      </c>
      <c r="J15" s="16">
        <v>0</v>
      </c>
      <c r="K15" s="18" t="s">
        <v>17</v>
      </c>
      <c r="L15" s="16">
        <v>0</v>
      </c>
      <c r="M15" s="16">
        <v>0</v>
      </c>
      <c r="N15" s="19" t="s">
        <v>18</v>
      </c>
      <c r="O15" s="6"/>
    </row>
    <row r="16" spans="1:15" s="7" customFormat="1" ht="54" customHeight="1">
      <c r="A16" s="20" t="s">
        <v>25</v>
      </c>
      <c r="B16" s="13">
        <v>700</v>
      </c>
      <c r="C16" s="13">
        <v>70005</v>
      </c>
      <c r="D16" s="12">
        <v>6050</v>
      </c>
      <c r="E16" s="15" t="s">
        <v>87</v>
      </c>
      <c r="F16" s="16">
        <v>6000</v>
      </c>
      <c r="G16" s="16">
        <v>0</v>
      </c>
      <c r="H16" s="16">
        <v>6000</v>
      </c>
      <c r="I16" s="16">
        <v>6000</v>
      </c>
      <c r="J16" s="16">
        <v>0</v>
      </c>
      <c r="K16" s="18" t="s">
        <v>17</v>
      </c>
      <c r="L16" s="16">
        <v>0</v>
      </c>
      <c r="M16" s="16">
        <v>0</v>
      </c>
      <c r="N16" s="19" t="s">
        <v>18</v>
      </c>
      <c r="O16" s="6"/>
    </row>
    <row r="17" spans="1:15" s="7" customFormat="1" ht="45.75" customHeight="1">
      <c r="A17" s="20" t="s">
        <v>44</v>
      </c>
      <c r="B17" s="13">
        <v>700</v>
      </c>
      <c r="C17" s="13">
        <v>70005</v>
      </c>
      <c r="D17" s="12">
        <v>6060</v>
      </c>
      <c r="E17" s="15" t="s">
        <v>54</v>
      </c>
      <c r="F17" s="16">
        <v>184550</v>
      </c>
      <c r="G17" s="16">
        <v>0</v>
      </c>
      <c r="H17" s="16">
        <v>184550</v>
      </c>
      <c r="I17" s="16">
        <v>184550</v>
      </c>
      <c r="J17" s="16">
        <v>0</v>
      </c>
      <c r="K17" s="18" t="s">
        <v>17</v>
      </c>
      <c r="L17" s="16"/>
      <c r="M17" s="16"/>
      <c r="N17" s="19" t="s">
        <v>18</v>
      </c>
      <c r="O17" s="6"/>
    </row>
    <row r="18" spans="1:15" s="7" customFormat="1" ht="45.75" customHeight="1">
      <c r="A18" s="20" t="s">
        <v>45</v>
      </c>
      <c r="B18" s="13">
        <v>700</v>
      </c>
      <c r="C18" s="13">
        <v>70005</v>
      </c>
      <c r="D18" s="12">
        <v>6060</v>
      </c>
      <c r="E18" s="15" t="s">
        <v>65</v>
      </c>
      <c r="F18" s="16">
        <v>15856</v>
      </c>
      <c r="G18" s="16">
        <v>0</v>
      </c>
      <c r="H18" s="16">
        <v>15856</v>
      </c>
      <c r="I18" s="16">
        <v>15856</v>
      </c>
      <c r="J18" s="16">
        <v>0</v>
      </c>
      <c r="K18" s="18" t="s">
        <v>17</v>
      </c>
      <c r="L18" s="16">
        <v>0</v>
      </c>
      <c r="M18" s="16">
        <v>0</v>
      </c>
      <c r="N18" s="19" t="s">
        <v>18</v>
      </c>
      <c r="O18" s="6"/>
    </row>
    <row r="19" spans="1:15" s="7" customFormat="1" ht="44.25" customHeight="1">
      <c r="A19" s="20" t="s">
        <v>52</v>
      </c>
      <c r="B19" s="13">
        <v>710</v>
      </c>
      <c r="C19" s="13">
        <v>71035</v>
      </c>
      <c r="D19" s="12">
        <v>6050</v>
      </c>
      <c r="E19" s="15" t="s">
        <v>34</v>
      </c>
      <c r="F19" s="16">
        <v>233813</v>
      </c>
      <c r="G19" s="16">
        <v>5105</v>
      </c>
      <c r="H19" s="16">
        <v>0</v>
      </c>
      <c r="I19" s="16">
        <v>0</v>
      </c>
      <c r="J19" s="16">
        <v>0</v>
      </c>
      <c r="K19" s="18" t="s">
        <v>17</v>
      </c>
      <c r="L19" s="16">
        <v>0</v>
      </c>
      <c r="M19" s="16">
        <v>228708</v>
      </c>
      <c r="N19" s="19" t="s">
        <v>18</v>
      </c>
      <c r="O19" s="6"/>
    </row>
    <row r="20" spans="1:15" s="7" customFormat="1" ht="44.25" customHeight="1">
      <c r="A20" s="20" t="s">
        <v>53</v>
      </c>
      <c r="B20" s="13">
        <v>750</v>
      </c>
      <c r="C20" s="13">
        <v>75023</v>
      </c>
      <c r="D20" s="12">
        <v>6060</v>
      </c>
      <c r="E20" s="15" t="s">
        <v>78</v>
      </c>
      <c r="F20" s="16">
        <v>11105</v>
      </c>
      <c r="G20" s="16">
        <v>0</v>
      </c>
      <c r="H20" s="16">
        <v>11105</v>
      </c>
      <c r="I20" s="16">
        <v>11105</v>
      </c>
      <c r="J20" s="16">
        <v>0</v>
      </c>
      <c r="K20" s="18" t="s">
        <v>17</v>
      </c>
      <c r="L20" s="16">
        <v>0</v>
      </c>
      <c r="M20" s="16">
        <v>0</v>
      </c>
      <c r="N20" s="19" t="s">
        <v>18</v>
      </c>
      <c r="O20" s="6"/>
    </row>
    <row r="21" spans="1:15" s="7" customFormat="1" ht="56.25" customHeight="1">
      <c r="A21" s="20" t="s">
        <v>57</v>
      </c>
      <c r="B21" s="13">
        <v>754</v>
      </c>
      <c r="C21" s="13">
        <v>75405</v>
      </c>
      <c r="D21" s="12">
        <v>6170</v>
      </c>
      <c r="E21" s="15" t="s">
        <v>89</v>
      </c>
      <c r="F21" s="16">
        <v>4000</v>
      </c>
      <c r="G21" s="16">
        <v>0</v>
      </c>
      <c r="H21" s="16">
        <v>4000</v>
      </c>
      <c r="I21" s="16">
        <v>4000</v>
      </c>
      <c r="J21" s="16">
        <v>0</v>
      </c>
      <c r="K21" s="18" t="s">
        <v>17</v>
      </c>
      <c r="L21" s="16">
        <v>0</v>
      </c>
      <c r="M21" s="16">
        <v>0</v>
      </c>
      <c r="N21" s="19" t="s">
        <v>18</v>
      </c>
      <c r="O21" s="6"/>
    </row>
    <row r="22" spans="1:15" s="7" customFormat="1" ht="44.25" customHeight="1">
      <c r="A22" s="20" t="s">
        <v>59</v>
      </c>
      <c r="B22" s="13">
        <v>754</v>
      </c>
      <c r="C22" s="13">
        <v>75412</v>
      </c>
      <c r="D22" s="12">
        <v>6050</v>
      </c>
      <c r="E22" s="15" t="s">
        <v>55</v>
      </c>
      <c r="F22" s="16">
        <v>26745</v>
      </c>
      <c r="G22" s="16">
        <v>0</v>
      </c>
      <c r="H22" s="16">
        <v>26745</v>
      </c>
      <c r="I22" s="16">
        <v>26745</v>
      </c>
      <c r="J22" s="16">
        <v>0</v>
      </c>
      <c r="K22" s="18" t="s">
        <v>17</v>
      </c>
      <c r="L22" s="16">
        <v>0</v>
      </c>
      <c r="M22" s="16">
        <v>0</v>
      </c>
      <c r="N22" s="19" t="s">
        <v>18</v>
      </c>
      <c r="O22" s="6"/>
    </row>
    <row r="23" spans="1:15" s="7" customFormat="1" ht="44.25" customHeight="1">
      <c r="A23" s="20" t="s">
        <v>60</v>
      </c>
      <c r="B23" s="13">
        <v>801</v>
      </c>
      <c r="C23" s="13">
        <v>80104</v>
      </c>
      <c r="D23" s="12">
        <v>6050</v>
      </c>
      <c r="E23" s="15" t="s">
        <v>70</v>
      </c>
      <c r="F23" s="16">
        <v>40372</v>
      </c>
      <c r="G23" s="16">
        <v>0</v>
      </c>
      <c r="H23" s="16">
        <v>40372</v>
      </c>
      <c r="I23" s="16">
        <v>40372</v>
      </c>
      <c r="J23" s="16">
        <v>0</v>
      </c>
      <c r="K23" s="18" t="s">
        <v>17</v>
      </c>
      <c r="L23" s="16">
        <v>0</v>
      </c>
      <c r="M23" s="16">
        <v>0</v>
      </c>
      <c r="N23" s="30" t="s">
        <v>71</v>
      </c>
      <c r="O23" s="6"/>
    </row>
    <row r="24" spans="1:15" s="7" customFormat="1" ht="48.75" customHeight="1">
      <c r="A24" s="20" t="s">
        <v>62</v>
      </c>
      <c r="B24" s="13">
        <v>852</v>
      </c>
      <c r="C24" s="13">
        <v>85219</v>
      </c>
      <c r="D24" s="12">
        <v>6050</v>
      </c>
      <c r="E24" s="15" t="s">
        <v>50</v>
      </c>
      <c r="F24" s="16">
        <v>10479</v>
      </c>
      <c r="G24" s="16">
        <v>3099</v>
      </c>
      <c r="H24" s="16">
        <v>7380</v>
      </c>
      <c r="I24" s="16">
        <v>7380</v>
      </c>
      <c r="J24" s="16">
        <v>0</v>
      </c>
      <c r="K24" s="18" t="s">
        <v>17</v>
      </c>
      <c r="L24" s="16">
        <v>0</v>
      </c>
      <c r="M24" s="16">
        <v>0</v>
      </c>
      <c r="N24" s="19" t="s">
        <v>51</v>
      </c>
      <c r="O24" s="6"/>
    </row>
    <row r="25" spans="1:14" ht="57.75" customHeight="1">
      <c r="A25" s="20" t="s">
        <v>63</v>
      </c>
      <c r="B25" s="13">
        <v>900</v>
      </c>
      <c r="C25" s="13">
        <v>90001</v>
      </c>
      <c r="D25" s="12" t="s">
        <v>75</v>
      </c>
      <c r="E25" s="17" t="s">
        <v>42</v>
      </c>
      <c r="F25" s="16">
        <v>10353755</v>
      </c>
      <c r="G25" s="16">
        <v>157510</v>
      </c>
      <c r="H25" s="16">
        <v>2941115</v>
      </c>
      <c r="I25" s="16">
        <v>1441115</v>
      </c>
      <c r="J25" s="16">
        <v>1500000</v>
      </c>
      <c r="K25" s="18" t="s">
        <v>17</v>
      </c>
      <c r="L25" s="16">
        <v>0</v>
      </c>
      <c r="M25" s="16">
        <v>7255130</v>
      </c>
      <c r="N25" s="19" t="s">
        <v>18</v>
      </c>
    </row>
    <row r="26" spans="1:14" ht="51.75" customHeight="1">
      <c r="A26" s="20" t="s">
        <v>66</v>
      </c>
      <c r="B26" s="13">
        <v>900</v>
      </c>
      <c r="C26" s="13">
        <v>90001</v>
      </c>
      <c r="D26" s="12">
        <v>6050</v>
      </c>
      <c r="E26" s="17" t="s">
        <v>69</v>
      </c>
      <c r="F26" s="16">
        <v>179516</v>
      </c>
      <c r="G26" s="16">
        <v>11195</v>
      </c>
      <c r="H26" s="16">
        <v>168321</v>
      </c>
      <c r="I26" s="16">
        <v>48321</v>
      </c>
      <c r="J26" s="16">
        <v>120000</v>
      </c>
      <c r="K26" s="18" t="s">
        <v>17</v>
      </c>
      <c r="L26" s="16">
        <v>0</v>
      </c>
      <c r="M26" s="16">
        <v>0</v>
      </c>
      <c r="N26" s="19" t="s">
        <v>18</v>
      </c>
    </row>
    <row r="27" spans="1:14" ht="51.75" customHeight="1">
      <c r="A27" s="20" t="s">
        <v>67</v>
      </c>
      <c r="B27" s="13">
        <v>900</v>
      </c>
      <c r="C27" s="13">
        <v>90001</v>
      </c>
      <c r="D27" s="12">
        <v>6050</v>
      </c>
      <c r="E27" s="17" t="s">
        <v>58</v>
      </c>
      <c r="F27" s="16">
        <v>240000</v>
      </c>
      <c r="G27" s="16">
        <v>0</v>
      </c>
      <c r="H27" s="16">
        <v>59750</v>
      </c>
      <c r="I27" s="16">
        <v>59750</v>
      </c>
      <c r="J27" s="16">
        <v>0</v>
      </c>
      <c r="K27" s="18" t="s">
        <v>17</v>
      </c>
      <c r="L27" s="16">
        <v>0</v>
      </c>
      <c r="M27" s="16">
        <v>180250</v>
      </c>
      <c r="N27" s="19" t="s">
        <v>18</v>
      </c>
    </row>
    <row r="28" spans="1:14" ht="51.75" customHeight="1">
      <c r="A28" s="20" t="s">
        <v>68</v>
      </c>
      <c r="B28" s="13">
        <v>900</v>
      </c>
      <c r="C28" s="13">
        <v>90004</v>
      </c>
      <c r="D28" s="12">
        <v>6050</v>
      </c>
      <c r="E28" s="17" t="s">
        <v>73</v>
      </c>
      <c r="F28" s="16">
        <v>54068</v>
      </c>
      <c r="G28" s="16">
        <v>0</v>
      </c>
      <c r="H28" s="16">
        <v>54068</v>
      </c>
      <c r="I28" s="16">
        <v>54068</v>
      </c>
      <c r="J28" s="16">
        <v>0</v>
      </c>
      <c r="K28" s="18" t="s">
        <v>17</v>
      </c>
      <c r="L28" s="16">
        <v>0</v>
      </c>
      <c r="M28" s="16">
        <v>0</v>
      </c>
      <c r="N28" s="19" t="s">
        <v>18</v>
      </c>
    </row>
    <row r="29" spans="1:14" ht="51.75" customHeight="1">
      <c r="A29" s="20" t="s">
        <v>72</v>
      </c>
      <c r="B29" s="13">
        <v>900</v>
      </c>
      <c r="C29" s="13">
        <v>90004</v>
      </c>
      <c r="D29" s="12">
        <v>6050</v>
      </c>
      <c r="E29" s="17" t="s">
        <v>86</v>
      </c>
      <c r="F29" s="16">
        <v>5560</v>
      </c>
      <c r="G29" s="16">
        <v>0</v>
      </c>
      <c r="H29" s="16">
        <v>5560</v>
      </c>
      <c r="I29" s="16">
        <v>5560</v>
      </c>
      <c r="J29" s="16">
        <v>0</v>
      </c>
      <c r="K29" s="18" t="s">
        <v>17</v>
      </c>
      <c r="L29" s="16">
        <v>0</v>
      </c>
      <c r="M29" s="16">
        <v>0</v>
      </c>
      <c r="N29" s="19" t="s">
        <v>18</v>
      </c>
    </row>
    <row r="30" spans="1:14" ht="51.75" customHeight="1">
      <c r="A30" s="20" t="s">
        <v>76</v>
      </c>
      <c r="B30" s="13">
        <v>900</v>
      </c>
      <c r="C30" s="13">
        <v>90004</v>
      </c>
      <c r="D30" s="12">
        <v>6060</v>
      </c>
      <c r="E30" s="17" t="s">
        <v>79</v>
      </c>
      <c r="F30" s="16">
        <v>8733</v>
      </c>
      <c r="G30" s="16">
        <v>0</v>
      </c>
      <c r="H30" s="16">
        <v>8733</v>
      </c>
      <c r="I30" s="16">
        <v>8733</v>
      </c>
      <c r="J30" s="16">
        <v>0</v>
      </c>
      <c r="K30" s="18" t="s">
        <v>17</v>
      </c>
      <c r="L30" s="16">
        <v>0</v>
      </c>
      <c r="M30" s="16">
        <v>0</v>
      </c>
      <c r="N30" s="19" t="s">
        <v>18</v>
      </c>
    </row>
    <row r="31" spans="1:14" ht="51.75" customHeight="1">
      <c r="A31" s="20" t="s">
        <v>77</v>
      </c>
      <c r="B31" s="13">
        <v>900</v>
      </c>
      <c r="C31" s="13">
        <v>90004</v>
      </c>
      <c r="D31" s="12">
        <v>6060</v>
      </c>
      <c r="E31" s="17" t="s">
        <v>82</v>
      </c>
      <c r="F31" s="16">
        <v>13165</v>
      </c>
      <c r="G31" s="16">
        <v>0</v>
      </c>
      <c r="H31" s="16">
        <v>13165</v>
      </c>
      <c r="I31" s="16">
        <v>13165</v>
      </c>
      <c r="J31" s="16">
        <v>0</v>
      </c>
      <c r="K31" s="18" t="s">
        <v>17</v>
      </c>
      <c r="L31" s="16">
        <v>0</v>
      </c>
      <c r="M31" s="16">
        <v>0</v>
      </c>
      <c r="N31" s="19" t="s">
        <v>18</v>
      </c>
    </row>
    <row r="32" spans="1:14" ht="45.75" customHeight="1">
      <c r="A32" s="20" t="s">
        <v>80</v>
      </c>
      <c r="B32" s="13">
        <v>900</v>
      </c>
      <c r="C32" s="13">
        <v>90015</v>
      </c>
      <c r="D32" s="12">
        <v>6050</v>
      </c>
      <c r="E32" s="17" t="s">
        <v>37</v>
      </c>
      <c r="F32" s="16">
        <v>27179</v>
      </c>
      <c r="G32" s="16">
        <v>4179</v>
      </c>
      <c r="H32" s="16">
        <v>23000</v>
      </c>
      <c r="I32" s="16">
        <v>23000</v>
      </c>
      <c r="J32" s="16">
        <v>0</v>
      </c>
      <c r="K32" s="18" t="s">
        <v>32</v>
      </c>
      <c r="L32" s="16">
        <v>0</v>
      </c>
      <c r="M32" s="16">
        <v>0</v>
      </c>
      <c r="N32" s="19" t="s">
        <v>18</v>
      </c>
    </row>
    <row r="33" spans="1:14" ht="57.75" customHeight="1">
      <c r="A33" s="20" t="s">
        <v>81</v>
      </c>
      <c r="B33" s="13">
        <v>921</v>
      </c>
      <c r="C33" s="13">
        <v>92109</v>
      </c>
      <c r="D33" s="12">
        <v>6220</v>
      </c>
      <c r="E33" s="17" t="s">
        <v>61</v>
      </c>
      <c r="F33" s="16">
        <v>90000</v>
      </c>
      <c r="G33" s="16">
        <v>0</v>
      </c>
      <c r="H33" s="16">
        <v>90000</v>
      </c>
      <c r="I33" s="16">
        <v>90000</v>
      </c>
      <c r="J33" s="16">
        <v>0</v>
      </c>
      <c r="K33" s="18" t="s">
        <v>32</v>
      </c>
      <c r="L33" s="16">
        <v>0</v>
      </c>
      <c r="M33" s="16">
        <v>0</v>
      </c>
      <c r="N33" s="19" t="s">
        <v>18</v>
      </c>
    </row>
    <row r="34" spans="1:14" ht="69.75" customHeight="1">
      <c r="A34" s="20" t="s">
        <v>83</v>
      </c>
      <c r="B34" s="13">
        <v>921</v>
      </c>
      <c r="C34" s="13">
        <v>92116</v>
      </c>
      <c r="D34" s="12">
        <v>6220</v>
      </c>
      <c r="E34" s="17" t="s">
        <v>43</v>
      </c>
      <c r="F34" s="16">
        <v>337245</v>
      </c>
      <c r="G34" s="16">
        <v>78000</v>
      </c>
      <c r="H34" s="16">
        <v>229295</v>
      </c>
      <c r="I34" s="16">
        <v>229295</v>
      </c>
      <c r="J34" s="16">
        <v>0</v>
      </c>
      <c r="K34" s="18" t="s">
        <v>32</v>
      </c>
      <c r="L34" s="16">
        <v>0</v>
      </c>
      <c r="M34" s="16">
        <v>29950</v>
      </c>
      <c r="N34" s="19" t="s">
        <v>18</v>
      </c>
    </row>
    <row r="35" spans="1:14" ht="51" customHeight="1">
      <c r="A35" s="20" t="s">
        <v>85</v>
      </c>
      <c r="B35" s="13">
        <v>926</v>
      </c>
      <c r="C35" s="13">
        <v>92601</v>
      </c>
      <c r="D35" s="12">
        <v>6050</v>
      </c>
      <c r="E35" s="17" t="s">
        <v>64</v>
      </c>
      <c r="F35" s="16">
        <v>2462500</v>
      </c>
      <c r="G35" s="16">
        <v>50578</v>
      </c>
      <c r="H35" s="16">
        <v>5000</v>
      </c>
      <c r="I35" s="16">
        <v>5000</v>
      </c>
      <c r="J35" s="16">
        <v>0</v>
      </c>
      <c r="K35" s="18" t="s">
        <v>32</v>
      </c>
      <c r="L35" s="16">
        <v>0</v>
      </c>
      <c r="M35" s="16">
        <v>2406922</v>
      </c>
      <c r="N35" s="19" t="s">
        <v>18</v>
      </c>
    </row>
    <row r="36" spans="1:14" ht="59.25" customHeight="1">
      <c r="A36" s="20" t="s">
        <v>90</v>
      </c>
      <c r="B36" s="13">
        <v>926</v>
      </c>
      <c r="C36" s="13">
        <v>92695</v>
      </c>
      <c r="D36" s="12">
        <v>6050</v>
      </c>
      <c r="E36" s="17" t="s">
        <v>46</v>
      </c>
      <c r="F36" s="16">
        <v>75000</v>
      </c>
      <c r="G36" s="16">
        <v>0</v>
      </c>
      <c r="H36" s="16">
        <v>75000</v>
      </c>
      <c r="I36" s="16">
        <v>75000</v>
      </c>
      <c r="J36" s="16">
        <v>0</v>
      </c>
      <c r="K36" s="18" t="s">
        <v>32</v>
      </c>
      <c r="L36" s="16">
        <v>0</v>
      </c>
      <c r="M36" s="16">
        <v>0</v>
      </c>
      <c r="N36" s="19" t="s">
        <v>48</v>
      </c>
    </row>
    <row r="37" spans="1:14" s="8" customFormat="1" ht="24" customHeight="1">
      <c r="A37" s="53" t="s">
        <v>26</v>
      </c>
      <c r="B37" s="53"/>
      <c r="C37" s="53"/>
      <c r="D37" s="53"/>
      <c r="E37" s="53"/>
      <c r="F37" s="21">
        <f>SUM(F9:F36)</f>
        <v>15405004</v>
      </c>
      <c r="G37" s="21">
        <f aca="true" t="shared" si="0" ref="G37:M37">SUM(G9:G36)</f>
        <v>342903</v>
      </c>
      <c r="H37" s="21">
        <f>SUM(H9:H36)</f>
        <v>4525915</v>
      </c>
      <c r="I37" s="21">
        <f>SUM(I9:I36)</f>
        <v>2835085</v>
      </c>
      <c r="J37" s="21">
        <f t="shared" si="0"/>
        <v>1690830</v>
      </c>
      <c r="K37" s="21">
        <f t="shared" si="0"/>
        <v>0</v>
      </c>
      <c r="L37" s="21">
        <f t="shared" si="0"/>
        <v>0</v>
      </c>
      <c r="M37" s="21">
        <f t="shared" si="0"/>
        <v>10536186</v>
      </c>
      <c r="N37" s="29" t="s">
        <v>27</v>
      </c>
    </row>
    <row r="38" spans="1:14" ht="12.75">
      <c r="A38" s="9" t="s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 t="s">
        <v>35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 t="s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 t="s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23" t="s">
        <v>47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27" customFormat="1" ht="12.75">
      <c r="A43" s="24" t="s">
        <v>88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5"/>
    </row>
    <row r="44" spans="1:1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8">
      <c r="A47" s="14"/>
      <c r="B47" s="14"/>
      <c r="C47" s="14"/>
      <c r="D47" s="14"/>
      <c r="E47" s="14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8">
      <c r="A48" s="14"/>
      <c r="B48" s="14"/>
      <c r="C48" s="14"/>
      <c r="D48" s="14"/>
      <c r="E48" s="14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12.7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2:14" ht="80.25" customHeight="1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</sheetData>
  <sheetProtection selectLockedCells="1" selectUnlockedCells="1"/>
  <mergeCells count="20">
    <mergeCell ref="M3:M7"/>
    <mergeCell ref="N3:N7"/>
    <mergeCell ref="A37:E37"/>
    <mergeCell ref="G4:G7"/>
    <mergeCell ref="H4:H7"/>
    <mergeCell ref="I4:L4"/>
    <mergeCell ref="I5:I7"/>
    <mergeCell ref="J5:J7"/>
    <mergeCell ref="K5:K7"/>
    <mergeCell ref="L5:L7"/>
    <mergeCell ref="B49:N49"/>
    <mergeCell ref="B50:N50"/>
    <mergeCell ref="A1:N1"/>
    <mergeCell ref="A3:A7"/>
    <mergeCell ref="B3:B7"/>
    <mergeCell ref="C3:C7"/>
    <mergeCell ref="D3:D7"/>
    <mergeCell ref="E3:E7"/>
    <mergeCell ref="F3:F7"/>
    <mergeCell ref="H3:L3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XXIII/194/2017 
Rady Miasta Radziejów z dnia 28 grudnia 2017 roku    
w sprawie zmian w budżecie Miasta Radziejów na 2017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5.57421875" style="0" customWidth="1"/>
    <col min="2" max="2" width="32.28125" style="0" customWidth="1"/>
    <col min="3" max="4" width="11.7109375" style="0" customWidth="1"/>
    <col min="5" max="5" width="13.140625" style="0" customWidth="1"/>
    <col min="6" max="6" width="13.8515625" style="44" customWidth="1"/>
  </cols>
  <sheetData>
    <row r="1" spans="1:6" ht="22.5" customHeight="1">
      <c r="A1" s="55" t="s">
        <v>91</v>
      </c>
      <c r="B1" s="55"/>
      <c r="C1" s="55"/>
      <c r="D1" s="55"/>
      <c r="E1" s="55"/>
      <c r="F1" s="55"/>
    </row>
    <row r="2" spans="1:6" ht="12.75">
      <c r="A2" s="31"/>
      <c r="B2" s="11"/>
      <c r="C2" s="11"/>
      <c r="D2" s="11"/>
      <c r="E2" s="11"/>
      <c r="F2" s="32"/>
    </row>
    <row r="3" spans="1:6" ht="12.75">
      <c r="A3" s="11"/>
      <c r="B3" s="11"/>
      <c r="C3" s="11"/>
      <c r="D3" s="11"/>
      <c r="E3" s="11"/>
      <c r="F3" s="33" t="s">
        <v>2</v>
      </c>
    </row>
    <row r="4" spans="1:6" ht="12.75" customHeight="1">
      <c r="A4" s="56" t="s">
        <v>3</v>
      </c>
      <c r="B4" s="56" t="s">
        <v>92</v>
      </c>
      <c r="C4" s="57" t="s">
        <v>93</v>
      </c>
      <c r="D4" s="58" t="s">
        <v>94</v>
      </c>
      <c r="E4" s="58" t="s">
        <v>95</v>
      </c>
      <c r="F4" s="63" t="s">
        <v>96</v>
      </c>
    </row>
    <row r="5" spans="1:6" ht="12.75" customHeight="1">
      <c r="A5" s="56"/>
      <c r="B5" s="56"/>
      <c r="C5" s="56"/>
      <c r="D5" s="59"/>
      <c r="E5" s="61"/>
      <c r="F5" s="63"/>
    </row>
    <row r="6" spans="1:6" ht="25.5" customHeight="1">
      <c r="A6" s="56"/>
      <c r="B6" s="56"/>
      <c r="C6" s="56"/>
      <c r="D6" s="60"/>
      <c r="E6" s="62"/>
      <c r="F6" s="63"/>
    </row>
    <row r="7" spans="1:6" ht="12.75">
      <c r="A7" s="34">
        <v>1</v>
      </c>
      <c r="B7" s="34">
        <v>2</v>
      </c>
      <c r="C7" s="34">
        <v>3</v>
      </c>
      <c r="D7" s="34"/>
      <c r="E7" s="34"/>
      <c r="F7" s="35">
        <v>4</v>
      </c>
    </row>
    <row r="8" spans="1:6" s="38" customFormat="1" ht="32.25" customHeight="1">
      <c r="A8" s="54" t="s">
        <v>97</v>
      </c>
      <c r="B8" s="54"/>
      <c r="C8" s="34"/>
      <c r="D8" s="36">
        <f>D15+D18</f>
        <v>0</v>
      </c>
      <c r="E8" s="47">
        <v>1000000</v>
      </c>
      <c r="F8" s="37">
        <f>SUM(F9,F11,F18,F15)</f>
        <v>4313025</v>
      </c>
    </row>
    <row r="9" spans="1:6" s="38" customFormat="1" ht="17.25" customHeight="1">
      <c r="A9" s="34" t="s">
        <v>16</v>
      </c>
      <c r="B9" s="39" t="s">
        <v>98</v>
      </c>
      <c r="C9" s="34" t="s">
        <v>99</v>
      </c>
      <c r="D9" s="40"/>
      <c r="E9" s="48">
        <v>1000000</v>
      </c>
      <c r="F9" s="41">
        <v>1500000</v>
      </c>
    </row>
    <row r="10" spans="1:6" s="38" customFormat="1" ht="27.75" customHeight="1">
      <c r="A10" s="34"/>
      <c r="B10" s="42" t="s">
        <v>100</v>
      </c>
      <c r="C10" s="34"/>
      <c r="D10" s="43"/>
      <c r="E10" s="40"/>
      <c r="F10" s="41">
        <v>0</v>
      </c>
    </row>
    <row r="11" spans="1:6" s="38" customFormat="1" ht="18" customHeight="1">
      <c r="A11" s="34" t="s">
        <v>19</v>
      </c>
      <c r="B11" s="39" t="s">
        <v>101</v>
      </c>
      <c r="C11" s="34" t="s">
        <v>99</v>
      </c>
      <c r="D11" s="43"/>
      <c r="E11" s="40"/>
      <c r="F11" s="41">
        <v>190830</v>
      </c>
    </row>
    <row r="12" spans="1:6" s="38" customFormat="1" ht="42.75" customHeight="1">
      <c r="A12" s="34" t="s">
        <v>20</v>
      </c>
      <c r="B12" s="42" t="s">
        <v>102</v>
      </c>
      <c r="C12" s="34" t="s">
        <v>103</v>
      </c>
      <c r="D12" s="43"/>
      <c r="E12" s="34"/>
      <c r="F12" s="41">
        <v>0</v>
      </c>
    </row>
    <row r="13" spans="1:6" s="38" customFormat="1" ht="18" customHeight="1">
      <c r="A13" s="34" t="s">
        <v>21</v>
      </c>
      <c r="B13" s="39" t="s">
        <v>104</v>
      </c>
      <c r="C13" s="34" t="s">
        <v>105</v>
      </c>
      <c r="D13" s="43"/>
      <c r="E13" s="34"/>
      <c r="F13" s="41">
        <v>0</v>
      </c>
    </row>
    <row r="14" spans="1:6" s="38" customFormat="1" ht="18" customHeight="1">
      <c r="A14" s="34" t="s">
        <v>22</v>
      </c>
      <c r="B14" s="39" t="s">
        <v>106</v>
      </c>
      <c r="C14" s="34" t="s">
        <v>107</v>
      </c>
      <c r="D14" s="43"/>
      <c r="E14" s="34"/>
      <c r="F14" s="41">
        <v>0</v>
      </c>
    </row>
    <row r="15" spans="1:6" s="38" customFormat="1" ht="18" customHeight="1">
      <c r="A15" s="34" t="s">
        <v>23</v>
      </c>
      <c r="B15" s="39" t="s">
        <v>108</v>
      </c>
      <c r="C15" s="34" t="s">
        <v>109</v>
      </c>
      <c r="D15" s="40"/>
      <c r="E15" s="34"/>
      <c r="F15" s="41">
        <v>479065</v>
      </c>
    </row>
    <row r="16" spans="1:6" s="38" customFormat="1" ht="18" customHeight="1">
      <c r="A16" s="34"/>
      <c r="B16" s="39" t="s">
        <v>129</v>
      </c>
      <c r="C16" s="34"/>
      <c r="D16" s="40"/>
      <c r="E16" s="34"/>
      <c r="F16" s="41">
        <v>129155</v>
      </c>
    </row>
    <row r="17" spans="1:6" s="38" customFormat="1" ht="18" customHeight="1">
      <c r="A17" s="34" t="s">
        <v>24</v>
      </c>
      <c r="B17" s="39" t="s">
        <v>110</v>
      </c>
      <c r="C17" s="34" t="s">
        <v>111</v>
      </c>
      <c r="D17" s="43"/>
      <c r="E17" s="34"/>
      <c r="F17" s="41">
        <v>0</v>
      </c>
    </row>
    <row r="18" spans="1:6" s="38" customFormat="1" ht="18" customHeight="1">
      <c r="A18" s="34" t="s">
        <v>25</v>
      </c>
      <c r="B18" s="39" t="s">
        <v>112</v>
      </c>
      <c r="C18" s="34" t="s">
        <v>113</v>
      </c>
      <c r="D18" s="40"/>
      <c r="E18" s="34"/>
      <c r="F18" s="41">
        <v>2143130</v>
      </c>
    </row>
    <row r="19" spans="1:6" s="38" customFormat="1" ht="18" customHeight="1">
      <c r="A19" s="34"/>
      <c r="B19" s="39" t="s">
        <v>114</v>
      </c>
      <c r="C19" s="34"/>
      <c r="D19" s="40"/>
      <c r="E19" s="48">
        <v>330700</v>
      </c>
      <c r="F19" s="41">
        <v>1379315</v>
      </c>
    </row>
    <row r="20" spans="1:6" s="38" customFormat="1" ht="29.25" customHeight="1">
      <c r="A20" s="54" t="s">
        <v>115</v>
      </c>
      <c r="B20" s="54"/>
      <c r="C20" s="34"/>
      <c r="D20" s="47">
        <v>330700</v>
      </c>
      <c r="E20" s="36"/>
      <c r="F20" s="37">
        <f>SUM(F21:F27)</f>
        <v>1113725</v>
      </c>
    </row>
    <row r="21" spans="1:6" s="38" customFormat="1" ht="18" customHeight="1">
      <c r="A21" s="34" t="s">
        <v>16</v>
      </c>
      <c r="B21" s="39" t="s">
        <v>116</v>
      </c>
      <c r="C21" s="34" t="s">
        <v>117</v>
      </c>
      <c r="D21" s="34"/>
      <c r="E21" s="40"/>
      <c r="F21" s="41">
        <v>55000</v>
      </c>
    </row>
    <row r="22" spans="1:6" s="38" customFormat="1" ht="18" customHeight="1">
      <c r="A22" s="34" t="s">
        <v>19</v>
      </c>
      <c r="B22" s="39" t="s">
        <v>118</v>
      </c>
      <c r="C22" s="34" t="s">
        <v>117</v>
      </c>
      <c r="D22" s="34"/>
      <c r="E22" s="40">
        <v>0</v>
      </c>
      <c r="F22" s="41">
        <v>294910</v>
      </c>
    </row>
    <row r="23" spans="1:6" s="38" customFormat="1" ht="52.5" customHeight="1">
      <c r="A23" s="34" t="s">
        <v>20</v>
      </c>
      <c r="B23" s="42" t="s">
        <v>119</v>
      </c>
      <c r="C23" s="34" t="s">
        <v>120</v>
      </c>
      <c r="D23" s="34"/>
      <c r="E23" s="34"/>
      <c r="F23" s="41">
        <v>0</v>
      </c>
    </row>
    <row r="24" spans="1:6" s="38" customFormat="1" ht="18" customHeight="1">
      <c r="A24" s="34" t="s">
        <v>21</v>
      </c>
      <c r="B24" s="39" t="s">
        <v>121</v>
      </c>
      <c r="C24" s="34" t="s">
        <v>122</v>
      </c>
      <c r="D24" s="34"/>
      <c r="E24" s="34"/>
      <c r="F24" s="41">
        <v>0</v>
      </c>
    </row>
    <row r="25" spans="1:6" s="38" customFormat="1" ht="18" customHeight="1">
      <c r="A25" s="34" t="s">
        <v>22</v>
      </c>
      <c r="B25" s="39" t="s">
        <v>123</v>
      </c>
      <c r="C25" s="34" t="s">
        <v>124</v>
      </c>
      <c r="D25" s="48">
        <v>330700</v>
      </c>
      <c r="E25" s="40"/>
      <c r="F25" s="41">
        <v>763815</v>
      </c>
    </row>
    <row r="26" spans="1:6" s="38" customFormat="1" ht="32.25" customHeight="1">
      <c r="A26" s="34" t="s">
        <v>23</v>
      </c>
      <c r="B26" s="42" t="s">
        <v>125</v>
      </c>
      <c r="C26" s="34" t="s">
        <v>126</v>
      </c>
      <c r="D26" s="34"/>
      <c r="E26" s="34"/>
      <c r="F26" s="41">
        <v>0</v>
      </c>
    </row>
    <row r="27" spans="1:6" s="38" customFormat="1" ht="18" customHeight="1">
      <c r="A27" s="34" t="s">
        <v>24</v>
      </c>
      <c r="B27" s="39" t="s">
        <v>127</v>
      </c>
      <c r="C27" s="34" t="s">
        <v>128</v>
      </c>
      <c r="D27" s="34"/>
      <c r="E27" s="34"/>
      <c r="F27" s="41">
        <v>0</v>
      </c>
    </row>
    <row r="29" spans="2:6" ht="12.75">
      <c r="B29" s="45"/>
      <c r="C29" s="8"/>
      <c r="D29" s="8"/>
      <c r="E29" s="8"/>
      <c r="F29" s="46"/>
    </row>
    <row r="30" spans="2:6" ht="12.75">
      <c r="B30" s="8"/>
      <c r="C30" s="8"/>
      <c r="D30" s="8"/>
      <c r="E30" s="8"/>
      <c r="F30" s="46"/>
    </row>
  </sheetData>
  <sheetProtection/>
  <mergeCells count="9">
    <mergeCell ref="A8:B8"/>
    <mergeCell ref="A20:B20"/>
    <mergeCell ref="A1:F1"/>
    <mergeCell ref="A4:A6"/>
    <mergeCell ref="B4:B6"/>
    <mergeCell ref="C4:C6"/>
    <mergeCell ref="D4:D6"/>
    <mergeCell ref="E4:E6"/>
    <mergeCell ref="F4:F6"/>
  </mergeCells>
  <printOptions/>
  <pageMargins left="0.7086614173228347" right="0.7086614173228347" top="1.2" bottom="0.7480314960629921" header="0.43" footer="0.31496062992125984"/>
  <pageSetup horizontalDpi="600" verticalDpi="600" orientation="portrait" paperSize="9" r:id="rId1"/>
  <headerFooter>
    <oddHeader>&amp;R&amp;"Arial,Pogrubiony"Załącznik Nr 4&amp;"Arial,Normalny" do uchwały Nr XXII/194/2017
Rady Miasta Radziejów z dnia 28 grudnia 2017 roku
w sprawie zmian w budzecie Miasta Radziejów na 2017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2017-12-29T14:13:11Z</cp:lastPrinted>
  <dcterms:created xsi:type="dcterms:W3CDTF">2011-11-10T14:00:20Z</dcterms:created>
  <dcterms:modified xsi:type="dcterms:W3CDTF">2017-12-29T14:14:12Z</dcterms:modified>
  <cp:category/>
  <cp:version/>
  <cp:contentType/>
  <cp:contentStatus/>
</cp:coreProperties>
</file>