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3a" sheetId="1" r:id="rId1"/>
    <sheet name="9" sheetId="2" r:id="rId2"/>
    <sheet name="10" sheetId="3" r:id="rId3"/>
  </sheets>
  <definedNames/>
  <calcPr fullCalcOnLoad="1"/>
</workbook>
</file>

<file path=xl/sharedStrings.xml><?xml version="1.0" encoding="utf-8"?>
<sst xmlns="http://schemas.openxmlformats.org/spreadsheetml/2006/main" count="154" uniqueCount="100">
  <si>
    <t>Dział</t>
  </si>
  <si>
    <t>§</t>
  </si>
  <si>
    <t>z tego:</t>
  </si>
  <si>
    <t>Wydatki bieżące</t>
  </si>
  <si>
    <t>w tym:</t>
  </si>
  <si>
    <t>Wydatki majątkowe</t>
  </si>
  <si>
    <t>Zakup usług pozostałych</t>
  </si>
  <si>
    <t xml:space="preserve">Zakup materiałów i wyposażenia </t>
  </si>
  <si>
    <t>w złotych</t>
  </si>
  <si>
    <t>Lp.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</si>
  <si>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</si>
  <si>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</si>
  <si>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</si>
  <si>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</si>
  <si>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</si>
  <si>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</si>
  <si>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</si>
  <si>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</si>
  <si>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</si>
  <si>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</si>
  <si>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</si>
  <si>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</si>
  <si>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</si>
  <si>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</si>
  <si>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</si>
  <si>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</si>
  <si>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</si>
  <si>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</si>
  <si>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</si>
  <si>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</si>
  <si>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</si>
  <si>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</si>
  <si>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</si>
  <si>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</si>
  <si>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</si>
  <si>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</si>
  <si>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</si>
  <si>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Budowa sali gimnastycznej</t>
  </si>
  <si>
    <t>Zadania inwestycyjne w 2007 r.</t>
  </si>
  <si>
    <t>Nazwa zadania inwestycyjnego</t>
  </si>
  <si>
    <t>środki pochodzące
z innych  źródeł*</t>
  </si>
  <si>
    <t>Budowa dróg na osiedlu domków jednorodzinnych przy ul. Becińskiego</t>
  </si>
  <si>
    <t>Nakłady poniesione w minionych latach</t>
  </si>
  <si>
    <t>Nakłady do poniesienia w nastepnych latach</t>
  </si>
  <si>
    <r>
      <t xml:space="preserve">rok budżetowy 2007 </t>
    </r>
    <r>
      <rPr>
        <b/>
        <sz val="9"/>
        <rFont val="Arial CE"/>
        <family val="0"/>
      </rPr>
      <t>(8+9+10+11)</t>
    </r>
  </si>
  <si>
    <t>Zakup urządzeń kotłowni olejowej na osiedlu przy         ul. Działkowej</t>
  </si>
  <si>
    <t>Zakup urządzeń kotłowni olejowej dla Szkoły Podstawowej</t>
  </si>
  <si>
    <t>Szkoła Podstawowa Nr 1</t>
  </si>
  <si>
    <t>Zakup ciągnika</t>
  </si>
  <si>
    <t>Plan przychodów i wydatków Gminnego Funduszu</t>
  </si>
  <si>
    <t>Ochrony Środowiska i Gospodarki Wodnej</t>
  </si>
  <si>
    <t>Wyszczególnienie</t>
  </si>
  <si>
    <t>Plan na 2007 r.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</si>
  <si>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</si>
  <si>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</si>
  <si>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</si>
  <si>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</si>
  <si>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</si>
  <si>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</si>
  <si>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</si>
  <si>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</si>
  <si>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Wykonanie instalacji telefonicznej i internetowej w budynku przy ul. Kościuszki 20/22</t>
  </si>
  <si>
    <t>Zmniejszenie</t>
  </si>
  <si>
    <t>Zakup pompy do centralnego ogrzewania</t>
  </si>
  <si>
    <t xml:space="preserve">Publiczne Przedszkole </t>
  </si>
  <si>
    <t>Wymiana okien w budynku MOSP</t>
  </si>
  <si>
    <t>13.</t>
  </si>
  <si>
    <t>14.</t>
  </si>
  <si>
    <t>Zwiększenie</t>
  </si>
  <si>
    <t xml:space="preserve">Wpływy z opłat </t>
  </si>
  <si>
    <t>O690</t>
  </si>
  <si>
    <t xml:space="preserve">Zakup dokumentacji projektowej na budowę przyłączy sieci kanaliz. przy ul. 1-go Maja </t>
  </si>
  <si>
    <t>Różne wydatki na rzecz osób fizycznych</t>
  </si>
  <si>
    <t>Stan środków obrotowych** na początek roku</t>
  </si>
  <si>
    <t>Przychody*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</si>
  <si>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</si>
  <si>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</si>
  <si>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</si>
  <si>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</si>
  <si>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dotacje
z budżetu***</t>
  </si>
  <si>
    <t>§ 265</t>
  </si>
  <si>
    <t>na inwestycje</t>
  </si>
  <si>
    <t>Zakłady budżetowe</t>
  </si>
  <si>
    <t>Gospodarstwa pomocnicze</t>
  </si>
  <si>
    <t>Dochody własne jednostek budżetowych</t>
  </si>
  <si>
    <t xml:space="preserve">Szkoła Podstawowa -  żywienie w stołówce szkolnej  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</si>
  <si>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</si>
  <si>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</si>
  <si>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</si>
  <si>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</si>
  <si>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 xml:space="preserve">           Plan przychodów i wydatków zakładów budżetowych, gospodarstw pomocniczych</t>
  </si>
  <si>
    <t xml:space="preserve">            oraz dochodów i wydatków dochodów własnych jednostek budżetowych na 2007 r.</t>
  </si>
  <si>
    <t>A.      
B.
C.</t>
  </si>
  <si>
    <t>Podwyższenie zapitału zakładowego w RTBS         sp. z o.o. w Radziejowie</t>
  </si>
  <si>
    <t>Termomodernizacja budynku Publicznego Przedszkola    Nr 1</t>
  </si>
  <si>
    <t>12.</t>
  </si>
  <si>
    <t>Zmniejszenie ilości zanieczyszczeń spływających do Jeziora Gopło poprzez budowę kanalizacji sanitarnej w Radziejowie</t>
  </si>
  <si>
    <t>Budowa oświetlenia ulicznego na osiedlu mieszkaniowym przy ul. Chopina</t>
  </si>
  <si>
    <t>A.      
B.
C.GFOŚ
3.940</t>
  </si>
  <si>
    <t>Zakup działki gruntu położonej przy ul. Objezdnej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</si>
</sst>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sz val="8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6"/>
      <name val="Arial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0"/>
      <name val="Arial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3" fontId="12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3" fontId="15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6">
      <selection activeCell="G25" sqref="G25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8" width="11.003906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2.00390625" style="0" customWidth="1"/>
  </cols>
  <sheetData>
    <row r="1" spans="1:14" ht="18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8</v>
      </c>
    </row>
    <row r="3" spans="1:14" ht="12.75">
      <c r="A3" s="55" t="s">
        <v>9</v>
      </c>
      <c r="B3" s="55" t="s">
        <v>0</v>
      </c>
      <c r="C3" s="55" t="s">
        <v>10</v>
      </c>
      <c r="D3" s="55" t="s">
        <v>1</v>
      </c>
      <c r="E3" s="49" t="s">
        <v>39</v>
      </c>
      <c r="F3" s="49" t="s">
        <v>11</v>
      </c>
      <c r="G3" s="11"/>
      <c r="H3" s="49" t="s">
        <v>12</v>
      </c>
      <c r="I3" s="49"/>
      <c r="J3" s="49"/>
      <c r="K3" s="49"/>
      <c r="L3" s="49"/>
      <c r="M3" s="45" t="s">
        <v>43</v>
      </c>
      <c r="N3" s="45" t="s">
        <v>13</v>
      </c>
    </row>
    <row r="4" spans="1:14" ht="11.25" customHeight="1">
      <c r="A4" s="55"/>
      <c r="B4" s="55"/>
      <c r="C4" s="55"/>
      <c r="D4" s="55"/>
      <c r="E4" s="49"/>
      <c r="F4" s="49"/>
      <c r="G4" s="45" t="s">
        <v>42</v>
      </c>
      <c r="H4" s="49" t="s">
        <v>44</v>
      </c>
      <c r="I4" s="49" t="s">
        <v>14</v>
      </c>
      <c r="J4" s="49"/>
      <c r="K4" s="49"/>
      <c r="L4" s="49"/>
      <c r="M4" s="46"/>
      <c r="N4" s="46"/>
    </row>
    <row r="5" spans="1:14" ht="22.5" customHeight="1">
      <c r="A5" s="55"/>
      <c r="B5" s="55"/>
      <c r="C5" s="55"/>
      <c r="D5" s="55"/>
      <c r="E5" s="49"/>
      <c r="F5" s="49"/>
      <c r="G5" s="46"/>
      <c r="H5" s="49"/>
      <c r="I5" s="49" t="s">
        <v>15</v>
      </c>
      <c r="J5" s="49" t="s">
        <v>16</v>
      </c>
      <c r="K5" s="49" t="s">
        <v>40</v>
      </c>
      <c r="L5" s="49" t="s">
        <v>17</v>
      </c>
      <c r="M5" s="46"/>
      <c r="N5" s="46"/>
    </row>
    <row r="6" spans="1:14" ht="12.75">
      <c r="A6" s="55"/>
      <c r="B6" s="55"/>
      <c r="C6" s="55"/>
      <c r="D6" s="55"/>
      <c r="E6" s="49"/>
      <c r="F6" s="49"/>
      <c r="G6" s="46"/>
      <c r="H6" s="49"/>
      <c r="I6" s="49"/>
      <c r="J6" s="49"/>
      <c r="K6" s="49"/>
      <c r="L6" s="49"/>
      <c r="M6" s="46"/>
      <c r="N6" s="46"/>
    </row>
    <row r="7" spans="1:14" ht="27" customHeight="1">
      <c r="A7" s="55"/>
      <c r="B7" s="55"/>
      <c r="C7" s="55"/>
      <c r="D7" s="55"/>
      <c r="E7" s="49"/>
      <c r="F7" s="49"/>
      <c r="G7" s="47"/>
      <c r="H7" s="49"/>
      <c r="I7" s="49"/>
      <c r="J7" s="49"/>
      <c r="K7" s="49"/>
      <c r="L7" s="49"/>
      <c r="M7" s="47"/>
      <c r="N7" s="47"/>
    </row>
    <row r="8" spans="1:14" s="26" customFormat="1" ht="8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/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/>
      <c r="N8" s="9">
        <v>12</v>
      </c>
    </row>
    <row r="9" spans="1:14" ht="43.5" customHeight="1">
      <c r="A9" s="13" t="s">
        <v>18</v>
      </c>
      <c r="B9" s="14">
        <v>600</v>
      </c>
      <c r="C9" s="14">
        <v>60016</v>
      </c>
      <c r="D9" s="14">
        <v>6050</v>
      </c>
      <c r="E9" s="15" t="s">
        <v>41</v>
      </c>
      <c r="F9" s="12">
        <v>214220</v>
      </c>
      <c r="G9" s="12">
        <v>0</v>
      </c>
      <c r="H9" s="12">
        <v>214220</v>
      </c>
      <c r="I9" s="12">
        <v>214220</v>
      </c>
      <c r="J9" s="12">
        <v>0</v>
      </c>
      <c r="K9" s="44" t="s">
        <v>19</v>
      </c>
      <c r="L9" s="12">
        <v>0</v>
      </c>
      <c r="M9" s="12">
        <v>0</v>
      </c>
      <c r="N9" s="50" t="s">
        <v>20</v>
      </c>
    </row>
    <row r="10" spans="1:14" ht="40.5" customHeight="1">
      <c r="A10" s="13" t="s">
        <v>21</v>
      </c>
      <c r="B10" s="14">
        <v>700</v>
      </c>
      <c r="C10" s="14">
        <v>70005</v>
      </c>
      <c r="D10" s="14">
        <v>6060</v>
      </c>
      <c r="E10" s="15" t="s">
        <v>99</v>
      </c>
      <c r="F10" s="12">
        <v>61270</v>
      </c>
      <c r="G10" s="12">
        <v>0</v>
      </c>
      <c r="H10" s="12">
        <v>61270</v>
      </c>
      <c r="I10" s="12">
        <v>61270</v>
      </c>
      <c r="J10" s="12">
        <v>0</v>
      </c>
      <c r="K10" s="44" t="s">
        <v>19</v>
      </c>
      <c r="L10" s="12">
        <v>0</v>
      </c>
      <c r="M10" s="12">
        <v>0</v>
      </c>
      <c r="N10" s="50" t="s">
        <v>20</v>
      </c>
    </row>
    <row r="11" spans="1:14" ht="44.25" customHeight="1">
      <c r="A11" s="13" t="s">
        <v>22</v>
      </c>
      <c r="B11" s="14">
        <v>700</v>
      </c>
      <c r="C11" s="14">
        <v>70021</v>
      </c>
      <c r="D11" s="14">
        <v>6010</v>
      </c>
      <c r="E11" s="15" t="s">
        <v>93</v>
      </c>
      <c r="F11" s="12">
        <v>54900</v>
      </c>
      <c r="G11" s="12">
        <v>5000</v>
      </c>
      <c r="H11" s="12">
        <v>49900</v>
      </c>
      <c r="I11" s="12">
        <v>49900</v>
      </c>
      <c r="J11" s="12">
        <v>0</v>
      </c>
      <c r="K11" s="44" t="s">
        <v>19</v>
      </c>
      <c r="L11" s="12">
        <v>0</v>
      </c>
      <c r="M11" s="12">
        <v>0</v>
      </c>
      <c r="N11" s="50" t="s">
        <v>20</v>
      </c>
    </row>
    <row r="12" spans="1:14" ht="42" customHeight="1">
      <c r="A12" s="13" t="s">
        <v>23</v>
      </c>
      <c r="B12" s="14">
        <v>700</v>
      </c>
      <c r="C12" s="14">
        <v>70095</v>
      </c>
      <c r="D12" s="14">
        <v>6060</v>
      </c>
      <c r="E12" s="15" t="s">
        <v>45</v>
      </c>
      <c r="F12" s="12">
        <v>201300</v>
      </c>
      <c r="G12" s="12">
        <v>150960</v>
      </c>
      <c r="H12" s="12">
        <v>25160</v>
      </c>
      <c r="I12" s="12">
        <v>25160</v>
      </c>
      <c r="J12" s="12">
        <v>0</v>
      </c>
      <c r="K12" s="44" t="s">
        <v>19</v>
      </c>
      <c r="L12" s="12">
        <v>0</v>
      </c>
      <c r="M12" s="12">
        <v>25180</v>
      </c>
      <c r="N12" s="50" t="s">
        <v>20</v>
      </c>
    </row>
    <row r="13" spans="1:14" ht="47.25" customHeight="1">
      <c r="A13" s="13" t="s">
        <v>24</v>
      </c>
      <c r="B13" s="14">
        <v>750</v>
      </c>
      <c r="C13" s="14">
        <v>75023</v>
      </c>
      <c r="D13" s="14">
        <v>6050</v>
      </c>
      <c r="E13" s="15" t="s">
        <v>61</v>
      </c>
      <c r="F13" s="12">
        <v>30115</v>
      </c>
      <c r="G13" s="12">
        <v>0</v>
      </c>
      <c r="H13" s="12">
        <v>30115</v>
      </c>
      <c r="I13" s="12">
        <v>30115</v>
      </c>
      <c r="J13" s="12">
        <v>0</v>
      </c>
      <c r="K13" s="44" t="s">
        <v>19</v>
      </c>
      <c r="L13" s="12">
        <v>0</v>
      </c>
      <c r="M13" s="12">
        <v>0</v>
      </c>
      <c r="N13" s="50" t="s">
        <v>20</v>
      </c>
    </row>
    <row r="14" spans="1:14" ht="33" customHeight="1">
      <c r="A14" s="13" t="s">
        <v>25</v>
      </c>
      <c r="B14" s="14">
        <v>754</v>
      </c>
      <c r="C14" s="14">
        <v>75412</v>
      </c>
      <c r="D14" s="14">
        <v>6050</v>
      </c>
      <c r="E14" s="15" t="s">
        <v>65</v>
      </c>
      <c r="F14" s="12">
        <v>23732</v>
      </c>
      <c r="G14" s="12">
        <v>0</v>
      </c>
      <c r="H14" s="12">
        <v>23732</v>
      </c>
      <c r="I14" s="12">
        <v>23732</v>
      </c>
      <c r="J14" s="12">
        <v>0</v>
      </c>
      <c r="K14" s="44" t="s">
        <v>19</v>
      </c>
      <c r="L14" s="12">
        <v>0</v>
      </c>
      <c r="M14" s="12">
        <v>0</v>
      </c>
      <c r="N14" s="50" t="s">
        <v>20</v>
      </c>
    </row>
    <row r="15" spans="1:14" ht="42.75" customHeight="1">
      <c r="A15" s="13" t="s">
        <v>26</v>
      </c>
      <c r="B15" s="14">
        <v>801</v>
      </c>
      <c r="C15" s="14">
        <v>80101</v>
      </c>
      <c r="D15" s="14">
        <v>6060</v>
      </c>
      <c r="E15" s="15" t="s">
        <v>46</v>
      </c>
      <c r="F15" s="12">
        <v>252540</v>
      </c>
      <c r="G15" s="12">
        <v>189437</v>
      </c>
      <c r="H15" s="12">
        <v>31600</v>
      </c>
      <c r="I15" s="12">
        <v>31600</v>
      </c>
      <c r="J15" s="12">
        <v>0</v>
      </c>
      <c r="K15" s="44" t="s">
        <v>19</v>
      </c>
      <c r="L15" s="12">
        <v>0</v>
      </c>
      <c r="M15" s="12">
        <v>31503</v>
      </c>
      <c r="N15" s="50" t="s">
        <v>47</v>
      </c>
    </row>
    <row r="16" spans="1:14" ht="41.25" customHeight="1">
      <c r="A16" s="13" t="s">
        <v>27</v>
      </c>
      <c r="B16" s="14">
        <v>801</v>
      </c>
      <c r="C16" s="14">
        <v>80101</v>
      </c>
      <c r="D16" s="14">
        <v>6050</v>
      </c>
      <c r="E16" s="15" t="s">
        <v>37</v>
      </c>
      <c r="F16" s="12">
        <v>2240000</v>
      </c>
      <c r="G16" s="12">
        <v>30707</v>
      </c>
      <c r="H16" s="12">
        <v>20000</v>
      </c>
      <c r="I16" s="12">
        <v>20000</v>
      </c>
      <c r="J16" s="12">
        <v>0</v>
      </c>
      <c r="K16" s="44" t="s">
        <v>19</v>
      </c>
      <c r="L16" s="12">
        <v>0</v>
      </c>
      <c r="M16" s="17">
        <v>2189293</v>
      </c>
      <c r="N16" s="50" t="s">
        <v>20</v>
      </c>
    </row>
    <row r="17" spans="1:14" ht="42" customHeight="1">
      <c r="A17" s="13" t="s">
        <v>28</v>
      </c>
      <c r="B17" s="14">
        <v>801</v>
      </c>
      <c r="C17" s="14">
        <v>80104</v>
      </c>
      <c r="D17" s="14">
        <v>6050</v>
      </c>
      <c r="E17" s="15" t="s">
        <v>94</v>
      </c>
      <c r="F17" s="12">
        <v>444447</v>
      </c>
      <c r="G17" s="12">
        <v>6100</v>
      </c>
      <c r="H17" s="12">
        <v>59330</v>
      </c>
      <c r="I17" s="12">
        <v>9330</v>
      </c>
      <c r="J17" s="12">
        <v>50000</v>
      </c>
      <c r="K17" s="44" t="s">
        <v>19</v>
      </c>
      <c r="L17" s="12">
        <v>0</v>
      </c>
      <c r="M17" s="12">
        <v>379017</v>
      </c>
      <c r="N17" s="50" t="s">
        <v>20</v>
      </c>
    </row>
    <row r="18" spans="1:14" ht="43.5" customHeight="1">
      <c r="A18" s="13" t="s">
        <v>29</v>
      </c>
      <c r="B18" s="14">
        <v>801</v>
      </c>
      <c r="C18" s="14">
        <v>80104</v>
      </c>
      <c r="D18" s="14">
        <v>6060</v>
      </c>
      <c r="E18" s="15" t="s">
        <v>63</v>
      </c>
      <c r="F18" s="12">
        <v>3778</v>
      </c>
      <c r="G18" s="12">
        <v>0</v>
      </c>
      <c r="H18" s="12">
        <v>3778</v>
      </c>
      <c r="I18" s="12">
        <v>3778</v>
      </c>
      <c r="J18" s="12">
        <v>0</v>
      </c>
      <c r="K18" s="44" t="s">
        <v>19</v>
      </c>
      <c r="L18" s="12">
        <v>0</v>
      </c>
      <c r="M18" s="12">
        <v>0</v>
      </c>
      <c r="N18" s="50" t="s">
        <v>64</v>
      </c>
    </row>
    <row r="19" spans="1:14" ht="39" customHeight="1">
      <c r="A19" s="13" t="s">
        <v>30</v>
      </c>
      <c r="B19" s="14">
        <v>900</v>
      </c>
      <c r="C19" s="14">
        <v>90003</v>
      </c>
      <c r="D19" s="14">
        <v>6060</v>
      </c>
      <c r="E19" s="15" t="s">
        <v>48</v>
      </c>
      <c r="F19" s="12">
        <v>76351</v>
      </c>
      <c r="G19" s="12">
        <v>0</v>
      </c>
      <c r="H19" s="12">
        <v>76351</v>
      </c>
      <c r="I19" s="12">
        <v>76351</v>
      </c>
      <c r="J19" s="12">
        <v>0</v>
      </c>
      <c r="K19" s="44" t="s">
        <v>19</v>
      </c>
      <c r="L19" s="12">
        <v>0</v>
      </c>
      <c r="M19" s="12">
        <v>0</v>
      </c>
      <c r="N19" s="50" t="s">
        <v>20</v>
      </c>
    </row>
    <row r="20" spans="1:14" ht="79.5" customHeight="1">
      <c r="A20" s="13" t="s">
        <v>95</v>
      </c>
      <c r="B20" s="14">
        <v>900</v>
      </c>
      <c r="C20" s="14">
        <v>90001</v>
      </c>
      <c r="D20" s="14">
        <v>6050</v>
      </c>
      <c r="E20" s="15" t="s">
        <v>96</v>
      </c>
      <c r="F20" s="12">
        <v>11500000</v>
      </c>
      <c r="G20" s="12">
        <v>71143</v>
      </c>
      <c r="H20" s="12">
        <v>6000</v>
      </c>
      <c r="I20" s="12">
        <v>6000</v>
      </c>
      <c r="J20" s="12">
        <v>0</v>
      </c>
      <c r="K20" s="44" t="s">
        <v>19</v>
      </c>
      <c r="L20" s="12">
        <v>0</v>
      </c>
      <c r="M20" s="12">
        <v>11422857</v>
      </c>
      <c r="N20" s="50" t="s">
        <v>20</v>
      </c>
    </row>
    <row r="21" spans="1:14" ht="48.75" customHeight="1">
      <c r="A21" s="13" t="s">
        <v>66</v>
      </c>
      <c r="B21" s="14">
        <v>900</v>
      </c>
      <c r="C21" s="14">
        <v>90001</v>
      </c>
      <c r="D21" s="14">
        <v>6110</v>
      </c>
      <c r="E21" s="15" t="s">
        <v>71</v>
      </c>
      <c r="F21" s="12">
        <v>6153</v>
      </c>
      <c r="G21" s="12">
        <v>2213</v>
      </c>
      <c r="H21" s="12">
        <v>3940</v>
      </c>
      <c r="I21" s="12">
        <v>0</v>
      </c>
      <c r="J21" s="12">
        <v>0</v>
      </c>
      <c r="K21" s="15" t="s">
        <v>98</v>
      </c>
      <c r="L21" s="12">
        <v>0</v>
      </c>
      <c r="M21" s="12">
        <v>0</v>
      </c>
      <c r="N21" s="50" t="s">
        <v>20</v>
      </c>
    </row>
    <row r="22" spans="1:14" ht="51.75" customHeight="1">
      <c r="A22" s="13" t="s">
        <v>67</v>
      </c>
      <c r="B22" s="14">
        <v>900</v>
      </c>
      <c r="C22" s="14">
        <v>90015</v>
      </c>
      <c r="D22" s="14">
        <v>6050</v>
      </c>
      <c r="E22" s="15" t="s">
        <v>97</v>
      </c>
      <c r="F22" s="12">
        <v>150000</v>
      </c>
      <c r="G22" s="12">
        <v>0</v>
      </c>
      <c r="H22" s="12">
        <v>20000</v>
      </c>
      <c r="I22" s="12">
        <v>20000</v>
      </c>
      <c r="J22" s="12">
        <v>0</v>
      </c>
      <c r="K22" s="15" t="s">
        <v>92</v>
      </c>
      <c r="L22" s="12">
        <v>0</v>
      </c>
      <c r="M22" s="12">
        <v>130000</v>
      </c>
      <c r="N22" s="50" t="s">
        <v>20</v>
      </c>
    </row>
    <row r="23" spans="1:14" s="1" customFormat="1" ht="12.75">
      <c r="A23" s="48" t="s">
        <v>31</v>
      </c>
      <c r="B23" s="48"/>
      <c r="C23" s="48"/>
      <c r="D23" s="48"/>
      <c r="E23" s="48"/>
      <c r="F23" s="29">
        <f>SUM(F9:F22)</f>
        <v>15258806</v>
      </c>
      <c r="G23" s="29">
        <f>SUM(G9:G22)</f>
        <v>455560</v>
      </c>
      <c r="H23" s="29">
        <f>SUM(H9:H22)</f>
        <v>625396</v>
      </c>
      <c r="I23" s="29">
        <f>SUM(I9:I22)</f>
        <v>571456</v>
      </c>
      <c r="J23" s="29">
        <f>SUM(J9:J21)</f>
        <v>50000</v>
      </c>
      <c r="K23" s="29">
        <v>3940</v>
      </c>
      <c r="L23" s="29">
        <f>SUM(L9:L21)</f>
        <v>0</v>
      </c>
      <c r="M23" s="29">
        <f>SUM(M9:M22)</f>
        <v>14177850</v>
      </c>
      <c r="N23" s="10" t="s">
        <v>32</v>
      </c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 t="s">
        <v>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 t="s">
        <v>35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</row>
  </sheetData>
  <mergeCells count="18">
    <mergeCell ref="A23:E23"/>
    <mergeCell ref="G4:G7"/>
    <mergeCell ref="M3:M7"/>
    <mergeCell ref="I4:L4"/>
    <mergeCell ref="I5:I7"/>
    <mergeCell ref="J5:J7"/>
    <mergeCell ref="K5:K7"/>
    <mergeCell ref="L5:L7"/>
    <mergeCell ref="A1:N1"/>
    <mergeCell ref="A3:A7"/>
    <mergeCell ref="B3:B7"/>
    <mergeCell ref="C3:C7"/>
    <mergeCell ref="D3:D7"/>
    <mergeCell ref="E3:E7"/>
    <mergeCell ref="F3:F7"/>
    <mergeCell ref="H3:L3"/>
    <mergeCell ref="N3:N7"/>
    <mergeCell ref="H4:H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scale="99" r:id="rId1"/>
  <headerFooter alignWithMargins="0">
    <oddHeader xml:space="preserve">&amp;R&amp;"Arial,Pogrubiony"&amp;12Załącznik Nr 1&amp;"Arial,Normalny"&amp;10 do uchwały Nr XII/68/2007 Rady Miasta Radziejów z dnia 28 grudnia  2007 roku 
w sprawie zmian w budżecie Miasta Radziejów na 2007 rok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C26" sqref="C26"/>
    </sheetView>
  </sheetViews>
  <sheetFormatPr defaultColWidth="9.140625" defaultRowHeight="12.75"/>
  <cols>
    <col min="1" max="1" width="0.9921875" style="0" customWidth="1"/>
    <col min="2" max="2" width="6.7109375" style="0" customWidth="1"/>
    <col min="3" max="3" width="33.421875" style="0" customWidth="1"/>
    <col min="4" max="4" width="8.57421875" style="36" customWidth="1"/>
    <col min="5" max="5" width="12.57421875" style="0" customWidth="1"/>
    <col min="6" max="6" width="12.7109375" style="0" customWidth="1"/>
    <col min="7" max="7" width="14.28125" style="0" customWidth="1"/>
  </cols>
  <sheetData>
    <row r="1" spans="2:7" ht="18">
      <c r="B1" s="52" t="s">
        <v>49</v>
      </c>
      <c r="C1" s="52"/>
      <c r="D1" s="52"/>
      <c r="E1" s="52"/>
      <c r="F1" s="52"/>
      <c r="G1" s="52"/>
    </row>
    <row r="2" spans="2:7" ht="18">
      <c r="B2" s="52" t="s">
        <v>50</v>
      </c>
      <c r="C2" s="52"/>
      <c r="D2" s="52"/>
      <c r="E2" s="52"/>
      <c r="F2" s="52"/>
      <c r="G2" s="52"/>
    </row>
    <row r="3" spans="2:7" ht="18">
      <c r="B3" s="5"/>
      <c r="C3" s="5"/>
      <c r="D3" s="5"/>
      <c r="E3" s="5"/>
      <c r="F3" s="5"/>
      <c r="G3" s="5"/>
    </row>
    <row r="4" spans="2:7" ht="12.75">
      <c r="B4" s="2"/>
      <c r="C4" s="2"/>
      <c r="D4" s="34"/>
      <c r="E4" s="2"/>
      <c r="F4" s="2"/>
      <c r="G4" s="2"/>
    </row>
    <row r="5" spans="2:7" ht="12.75">
      <c r="B5" s="2"/>
      <c r="C5" s="2"/>
      <c r="D5" s="34"/>
      <c r="E5" s="2"/>
      <c r="F5" s="2"/>
      <c r="G5" s="7" t="s">
        <v>8</v>
      </c>
    </row>
    <row r="6" spans="2:7" ht="36" customHeight="1">
      <c r="B6" s="8" t="s">
        <v>9</v>
      </c>
      <c r="C6" s="8" t="s">
        <v>51</v>
      </c>
      <c r="D6" s="8" t="s">
        <v>1</v>
      </c>
      <c r="E6" s="8" t="s">
        <v>68</v>
      </c>
      <c r="F6" s="11" t="s">
        <v>62</v>
      </c>
      <c r="G6" s="8" t="s">
        <v>52</v>
      </c>
    </row>
    <row r="7" spans="2:7" ht="31.5" customHeight="1">
      <c r="B7" s="21" t="s">
        <v>53</v>
      </c>
      <c r="C7" s="30" t="s">
        <v>54</v>
      </c>
      <c r="D7" s="35"/>
      <c r="E7" s="32">
        <v>0</v>
      </c>
      <c r="F7" s="31">
        <v>0</v>
      </c>
      <c r="G7" s="23">
        <v>35161</v>
      </c>
    </row>
    <row r="8" spans="2:7" ht="30.75" customHeight="1">
      <c r="B8" s="21" t="s">
        <v>55</v>
      </c>
      <c r="C8" s="22" t="s">
        <v>56</v>
      </c>
      <c r="D8" s="21"/>
      <c r="E8" s="32">
        <v>11000</v>
      </c>
      <c r="F8" s="22"/>
      <c r="G8" s="23">
        <v>35000</v>
      </c>
    </row>
    <row r="9" spans="2:7" ht="20.25" customHeight="1">
      <c r="B9" s="18" t="s">
        <v>18</v>
      </c>
      <c r="C9" s="24" t="s">
        <v>69</v>
      </c>
      <c r="D9" s="28" t="s">
        <v>70</v>
      </c>
      <c r="E9" s="33">
        <v>11000</v>
      </c>
      <c r="F9" s="24"/>
      <c r="G9" s="19">
        <v>35000</v>
      </c>
    </row>
    <row r="10" spans="2:7" ht="15">
      <c r="B10" s="18"/>
      <c r="C10" s="24"/>
      <c r="D10" s="18"/>
      <c r="E10" s="24"/>
      <c r="F10" s="24"/>
      <c r="G10" s="19"/>
    </row>
    <row r="11" spans="2:7" ht="28.5" customHeight="1">
      <c r="B11" s="21" t="s">
        <v>57</v>
      </c>
      <c r="C11" s="22" t="s">
        <v>58</v>
      </c>
      <c r="D11" s="21"/>
      <c r="E11" s="32">
        <v>8038</v>
      </c>
      <c r="F11" s="32">
        <v>4000</v>
      </c>
      <c r="G11" s="23">
        <f>SUM(G12,G16)</f>
        <v>23440</v>
      </c>
    </row>
    <row r="12" spans="2:7" ht="20.25" customHeight="1">
      <c r="B12" s="18" t="s">
        <v>18</v>
      </c>
      <c r="C12" s="24" t="s">
        <v>3</v>
      </c>
      <c r="D12" s="18"/>
      <c r="E12" s="24"/>
      <c r="F12" s="24"/>
      <c r="G12" s="19">
        <v>19500</v>
      </c>
    </row>
    <row r="13" spans="2:7" ht="32.25" customHeight="1">
      <c r="B13" s="18"/>
      <c r="C13" s="25" t="s">
        <v>72</v>
      </c>
      <c r="D13" s="18">
        <v>3030</v>
      </c>
      <c r="E13" s="33">
        <v>0</v>
      </c>
      <c r="F13" s="33">
        <v>4000</v>
      </c>
      <c r="G13" s="19">
        <v>2000</v>
      </c>
    </row>
    <row r="14" spans="2:7" ht="21.75" customHeight="1">
      <c r="B14" s="18"/>
      <c r="C14" s="24" t="s">
        <v>7</v>
      </c>
      <c r="D14" s="28">
        <v>4210</v>
      </c>
      <c r="E14" s="33">
        <v>8000</v>
      </c>
      <c r="F14" s="33">
        <v>0</v>
      </c>
      <c r="G14" s="19">
        <v>15000</v>
      </c>
    </row>
    <row r="15" spans="2:7" ht="21" customHeight="1">
      <c r="B15" s="18"/>
      <c r="C15" s="24" t="s">
        <v>6</v>
      </c>
      <c r="D15" s="28">
        <v>4300</v>
      </c>
      <c r="E15" s="51">
        <v>0</v>
      </c>
      <c r="F15" s="24"/>
      <c r="G15" s="19">
        <v>2500</v>
      </c>
    </row>
    <row r="16" spans="2:7" ht="22.5" customHeight="1">
      <c r="B16" s="18" t="s">
        <v>21</v>
      </c>
      <c r="C16" s="24" t="s">
        <v>5</v>
      </c>
      <c r="D16" s="28">
        <v>6110</v>
      </c>
      <c r="E16" s="33">
        <v>38</v>
      </c>
      <c r="F16" s="33">
        <v>0</v>
      </c>
      <c r="G16" s="19">
        <v>3940</v>
      </c>
    </row>
    <row r="17" spans="2:7" ht="15">
      <c r="B17" s="18"/>
      <c r="C17" s="25"/>
      <c r="D17" s="20"/>
      <c r="E17" s="25"/>
      <c r="F17" s="25"/>
      <c r="G17" s="19"/>
    </row>
    <row r="18" spans="2:7" ht="33" customHeight="1">
      <c r="B18" s="21" t="s">
        <v>59</v>
      </c>
      <c r="C18" s="30" t="s">
        <v>60</v>
      </c>
      <c r="D18" s="35"/>
      <c r="E18" s="22"/>
      <c r="F18" s="22"/>
      <c r="G18" s="23">
        <f>G7+G8-G11</f>
        <v>46721</v>
      </c>
    </row>
  </sheetData>
  <mergeCells count="2">
    <mergeCell ref="B1:G1"/>
    <mergeCell ref="B2:G2"/>
  </mergeCells>
  <printOptions/>
  <pageMargins left="0.75" right="0.64" top="1.24" bottom="1" header="0.5" footer="0.5"/>
  <pageSetup horizontalDpi="300" verticalDpi="300" orientation="portrait" paperSize="9" scale="99" r:id="rId1"/>
  <headerFooter alignWithMargins="0">
    <oddHeader>&amp;R&amp;"Arial,Pogrubiony"&amp;12Załącznik Nr 2&amp;"Arial,Normalny"&amp;10 do uchwały Nr XII/68/2007 Rady Miasta Radziejów z dnia 28 grudnia 2007 roku 
 w sprawie zmian w budżecie Miasta Radziejów  na 2007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7.140625" style="0" customWidth="1"/>
    <col min="2" max="2" width="20.7109375" style="0" customWidth="1"/>
    <col min="3" max="3" width="13.28125" style="0" customWidth="1"/>
    <col min="5" max="5" width="10.7109375" style="0" customWidth="1"/>
    <col min="7" max="7" width="10.8515625" style="0" customWidth="1"/>
    <col min="8" max="8" width="9.421875" style="0" customWidth="1"/>
    <col min="9" max="9" width="10.421875" style="0" customWidth="1"/>
    <col min="10" max="10" width="13.7109375" style="0" customWidth="1"/>
    <col min="11" max="11" width="16.421875" style="0" customWidth="1"/>
  </cols>
  <sheetData>
    <row r="1" spans="1:13" ht="18">
      <c r="A1" s="61" t="s">
        <v>90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2"/>
      <c r="M1" s="62"/>
    </row>
    <row r="2" spans="1:13" ht="18">
      <c r="A2" s="61" t="s">
        <v>91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2"/>
      <c r="M2" s="62"/>
    </row>
    <row r="3" spans="1:10" ht="18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7" t="s">
        <v>8</v>
      </c>
    </row>
    <row r="5" spans="1:11" ht="12.75">
      <c r="A5" s="54" t="s">
        <v>9</v>
      </c>
      <c r="B5" s="54" t="s">
        <v>51</v>
      </c>
      <c r="C5" s="56" t="s">
        <v>73</v>
      </c>
      <c r="D5" s="57" t="s">
        <v>74</v>
      </c>
      <c r="E5" s="58"/>
      <c r="F5" s="58"/>
      <c r="G5" s="59"/>
      <c r="H5" s="56" t="s">
        <v>58</v>
      </c>
      <c r="I5" s="56"/>
      <c r="J5" s="56" t="s">
        <v>75</v>
      </c>
      <c r="K5" s="49" t="s">
        <v>76</v>
      </c>
    </row>
    <row r="6" spans="1:11" ht="12.75">
      <c r="A6" s="54"/>
      <c r="B6" s="54"/>
      <c r="C6" s="56"/>
      <c r="D6" s="56" t="s">
        <v>77</v>
      </c>
      <c r="E6" s="63" t="s">
        <v>4</v>
      </c>
      <c r="F6" s="64"/>
      <c r="G6" s="65"/>
      <c r="H6" s="56" t="s">
        <v>77</v>
      </c>
      <c r="I6" s="56" t="s">
        <v>78</v>
      </c>
      <c r="J6" s="56"/>
      <c r="K6" s="49"/>
    </row>
    <row r="7" spans="1:11" ht="12.75">
      <c r="A7" s="54"/>
      <c r="B7" s="54"/>
      <c r="C7" s="56"/>
      <c r="D7" s="56"/>
      <c r="E7" s="66" t="s">
        <v>79</v>
      </c>
      <c r="F7" s="63" t="s">
        <v>4</v>
      </c>
      <c r="G7" s="65"/>
      <c r="H7" s="56"/>
      <c r="I7" s="56"/>
      <c r="J7" s="56"/>
      <c r="K7" s="49"/>
    </row>
    <row r="8" spans="1:11" ht="25.5">
      <c r="A8" s="54"/>
      <c r="B8" s="54"/>
      <c r="C8" s="56"/>
      <c r="D8" s="56"/>
      <c r="E8" s="67"/>
      <c r="F8" s="37" t="s">
        <v>80</v>
      </c>
      <c r="G8" s="37" t="s">
        <v>81</v>
      </c>
      <c r="H8" s="56"/>
      <c r="I8" s="56"/>
      <c r="J8" s="56"/>
      <c r="K8" s="49"/>
    </row>
    <row r="9" spans="1:1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12.75">
      <c r="A10" s="38" t="s">
        <v>53</v>
      </c>
      <c r="B10" s="16" t="s">
        <v>82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38" t="s">
        <v>32</v>
      </c>
    </row>
    <row r="11" spans="1:11" ht="12.75">
      <c r="A11" s="38"/>
      <c r="B11" s="39" t="s">
        <v>2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38"/>
      <c r="B12" s="40" t="s">
        <v>18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38" t="s">
        <v>32</v>
      </c>
    </row>
    <row r="13" spans="1:11" ht="25.5">
      <c r="A13" s="38" t="s">
        <v>55</v>
      </c>
      <c r="B13" s="41" t="s">
        <v>83</v>
      </c>
      <c r="C13" s="16">
        <v>0</v>
      </c>
      <c r="D13" s="16">
        <v>0</v>
      </c>
      <c r="E13" s="16">
        <v>0</v>
      </c>
      <c r="F13" s="38" t="s">
        <v>32</v>
      </c>
      <c r="G13" s="16">
        <v>0</v>
      </c>
      <c r="H13" s="16">
        <v>0</v>
      </c>
      <c r="I13" s="16">
        <v>0</v>
      </c>
      <c r="J13" s="16">
        <v>0</v>
      </c>
      <c r="K13" s="38" t="s">
        <v>32</v>
      </c>
    </row>
    <row r="14" spans="1:11" ht="12.75">
      <c r="A14" s="38"/>
      <c r="B14" s="39" t="s">
        <v>2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38"/>
      <c r="B15" s="40" t="s">
        <v>18</v>
      </c>
      <c r="C15" s="16">
        <v>0</v>
      </c>
      <c r="D15" s="16">
        <v>0</v>
      </c>
      <c r="E15" s="16">
        <v>0</v>
      </c>
      <c r="F15" s="38" t="s">
        <v>32</v>
      </c>
      <c r="G15" s="16">
        <v>0</v>
      </c>
      <c r="H15" s="16">
        <v>0</v>
      </c>
      <c r="I15" s="16">
        <v>0</v>
      </c>
      <c r="J15" s="16">
        <v>0</v>
      </c>
      <c r="K15" s="38" t="s">
        <v>32</v>
      </c>
    </row>
    <row r="16" spans="1:11" ht="32.25" customHeight="1">
      <c r="A16" s="38" t="s">
        <v>57</v>
      </c>
      <c r="B16" s="41" t="s">
        <v>84</v>
      </c>
      <c r="C16" s="4"/>
      <c r="D16" s="4"/>
      <c r="E16" s="42"/>
      <c r="F16" s="42" t="s">
        <v>32</v>
      </c>
      <c r="G16" s="42" t="s">
        <v>32</v>
      </c>
      <c r="H16" s="4"/>
      <c r="I16" s="42" t="s">
        <v>32</v>
      </c>
      <c r="J16" s="4"/>
      <c r="K16" s="4"/>
    </row>
    <row r="17" spans="1:11" ht="12.75">
      <c r="A17" s="16"/>
      <c r="B17" s="39" t="s">
        <v>2</v>
      </c>
      <c r="C17" s="4"/>
      <c r="D17" s="4"/>
      <c r="E17" s="42"/>
      <c r="F17" s="42"/>
      <c r="G17" s="42"/>
      <c r="H17" s="4"/>
      <c r="I17" s="42"/>
      <c r="J17" s="4"/>
      <c r="K17" s="4"/>
    </row>
    <row r="18" spans="1:11" ht="57" customHeight="1">
      <c r="A18" s="16"/>
      <c r="B18" s="41" t="s">
        <v>85</v>
      </c>
      <c r="C18" s="4">
        <v>12606</v>
      </c>
      <c r="D18" s="4">
        <v>102000</v>
      </c>
      <c r="E18" s="42"/>
      <c r="F18" s="42" t="s">
        <v>32</v>
      </c>
      <c r="G18" s="42" t="s">
        <v>32</v>
      </c>
      <c r="H18" s="4">
        <v>112606</v>
      </c>
      <c r="I18" s="42" t="s">
        <v>32</v>
      </c>
      <c r="J18" s="4">
        <v>2000</v>
      </c>
      <c r="K18" s="4"/>
    </row>
    <row r="19" spans="1:11" ht="15">
      <c r="A19" s="60" t="s">
        <v>31</v>
      </c>
      <c r="B19" s="60"/>
      <c r="C19" s="27">
        <v>12606</v>
      </c>
      <c r="D19" s="27">
        <f>SUM(D18:D18)</f>
        <v>102000</v>
      </c>
      <c r="E19" s="27"/>
      <c r="F19" s="27"/>
      <c r="G19" s="27"/>
      <c r="H19" s="27">
        <v>112606</v>
      </c>
      <c r="I19" s="27"/>
      <c r="J19" s="27">
        <v>2000</v>
      </c>
      <c r="K19" s="27"/>
    </row>
    <row r="21" ht="12.75">
      <c r="A21" s="43" t="s">
        <v>86</v>
      </c>
    </row>
    <row r="22" ht="14.25">
      <c r="A22" s="43" t="s">
        <v>87</v>
      </c>
    </row>
    <row r="23" ht="12.75">
      <c r="A23" s="43" t="s">
        <v>88</v>
      </c>
    </row>
    <row r="24" ht="12.75">
      <c r="A24" s="43" t="s">
        <v>89</v>
      </c>
    </row>
  </sheetData>
  <mergeCells count="16">
    <mergeCell ref="A19:B19"/>
    <mergeCell ref="A1:M1"/>
    <mergeCell ref="A2:M2"/>
    <mergeCell ref="K5:K8"/>
    <mergeCell ref="D6:D8"/>
    <mergeCell ref="E6:G6"/>
    <mergeCell ref="H6:H8"/>
    <mergeCell ref="I6:I8"/>
    <mergeCell ref="E7:E8"/>
    <mergeCell ref="F7:G7"/>
    <mergeCell ref="H5:I5"/>
    <mergeCell ref="J5:J8"/>
    <mergeCell ref="A5:A8"/>
    <mergeCell ref="B5:B8"/>
    <mergeCell ref="C5:C8"/>
    <mergeCell ref="D5:G5"/>
  </mergeCells>
  <printOptions/>
  <pageMargins left="0.75" right="0.83" top="1.36" bottom="1" header="0.5" footer="0.5"/>
  <pageSetup horizontalDpi="300" verticalDpi="300" orientation="landscape" paperSize="9" r:id="rId1"/>
  <headerFooter alignWithMargins="0">
    <oddHeader xml:space="preserve">&amp;R&amp;"Arial,Pogrubiony"&amp;12Załącznik Nr 3  &amp;"Arial,Normalny"&amp;10 
do uchwały Nr XII/68/2007 Rady Miasta Radziejów z dnia 28 grudnia 2007 roku   
w sprawie zmian w budżecie Miasta Radziejów na 2007 rok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2008-01-03T14:12:30Z</cp:lastPrinted>
  <dcterms:created xsi:type="dcterms:W3CDTF">2006-11-07T12:52:19Z</dcterms:created>
  <dcterms:modified xsi:type="dcterms:W3CDTF">2008-01-03T15:07:04Z</dcterms:modified>
  <cp:category/>
  <cp:version/>
  <cp:contentType/>
  <cp:contentStatus/>
</cp:coreProperties>
</file>